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20" tabRatio="78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'2部门收入总体情况表'!$A$1:U16</definedName>
    <definedName name="_xlnm.Print_Titles" localSheetId="1">'2部门收入总体情况表'!$1:9</definedName>
    <definedName name="_xlnm.Print_Area" localSheetId="2">'3部门支出总体情况表'!$A$1:M13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'5一般公共预算支出情况表'!$A$1:M13</definedName>
    <definedName name="_xlnm.Print_Titles" localSheetId="4">'5一般公共预算支出情况表'!$1:6</definedName>
    <definedName name="_xlnm.Print_Area" localSheetId="5">'6一般公共预算基本支出情况表'!$A$1:E22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<sst xmlns="http://schemas.openxmlformats.org/spreadsheetml/2006/main" count="179">
  <si>
    <t>预算01表</t>
  </si>
  <si>
    <t>2019年部门收支预算总表</t>
  </si>
  <si>
    <t>部门名称：邓州市住房公积金管理中心机关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</si>
  <si>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</si>
  <si>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</si>
  <si>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</si>
  <si>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</si>
  <si>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</si>
  <si>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</si>
  <si>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</si>
  <si>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</si>
  <si>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</si>
  <si>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</si>
  <si>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</si>
  <si>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</si>
  <si>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</si>
  <si>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</si>
  <si>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</si>
  <si>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</si>
  <si>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</si>
  <si>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</si>
  <si>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</si>
  <si>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</si>
  <si>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</si>
  <si>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</si>
  <si>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</si>
  <si>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</si>
  <si>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</si>
  <si>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</si>
  <si>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</si>
  <si>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</si>
  <si>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</si>
  <si>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</si>
  <si>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</si>
  <si>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</si>
  <si>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</si>
  <si>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</si>
  <si>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</si>
  <si>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</si>
  <si>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</si>
  <si>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</si>
  <si>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</si>
  <si>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</si>
  <si>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</si>
  <si>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</si>
  <si>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</si>
  <si>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</si>
  <si>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</si>
  <si>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</si>
  <si>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</si>
  <si>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</si>
  <si>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</si>
  <si>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</si>
  <si>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</si>
  <si>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</si>
  <si>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</si>
  <si>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</si>
  <si>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</si>
  <si>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</si>
  <si>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</si>
  <si>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</si>
  <si>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</si>
  <si>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</si>
  <si>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</si>
  <si>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</si>
  <si>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</si>
  <si>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</si>
  <si>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</si>
  <si>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</si>
  <si>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</si>
  <si>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</si>
  <si>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[830001]邓州市住房公积金管理中心机关</t>
  </si>
  <si>
    <t>机关事业单位基本养老保险缴费支出</t>
  </si>
  <si>
    <t>99</t>
  </si>
  <si>
    <t>01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</si>
  <si>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</si>
  <si>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</si>
  <si>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</si>
  <si>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</si>
  <si>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</si>
  <si>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</si>
  <si>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</si>
  <si>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住房公积金</t>
  </si>
  <si>
    <t>03</t>
  </si>
  <si>
    <t>住房公积金管理</t>
  </si>
  <si>
    <t xml:space="preserve"> </t>
  </si>
  <si>
    <t>预算03表</t>
  </si>
  <si>
    <t>2019年部门支出总体情况表</t>
  </si>
  <si>
    <t>邓州市住房公积金管理中心机关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</si>
  <si>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</si>
  <si>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</si>
  <si>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</si>
  <si>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</si>
  <si>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</si>
  <si>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</si>
  <si>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</si>
  <si>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</si>
  <si>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</si>
  <si>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部门名称:邓州市住房公积金管理中心机关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</si>
  <si>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</si>
  <si>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</si>
  <si>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</si>
  <si>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</si>
  <si>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</si>
  <si>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</si>
  <si>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</si>
  <si>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</si>
  <si>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</si>
  <si>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</si>
  <si>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</si>
  <si>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</si>
  <si>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</si>
  <si>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</si>
  <si>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</si>
  <si>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</si>
  <si>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</si>
  <si>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</si>
  <si>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</si>
  <si>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</si>
  <si>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</si>
  <si>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</si>
  <si>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</si>
  <si>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</si>
  <si>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</si>
  <si>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</si>
  <si>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</si>
  <si>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</si>
  <si>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</si>
  <si>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</si>
  <si>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</si>
  <si>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</si>
  <si>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</si>
  <si>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</si>
  <si>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</si>
  <si>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</si>
  <si>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</si>
  <si>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</si>
  <si>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</si>
  <si>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</si>
  <si>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</si>
  <si>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</si>
  <si>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</si>
  <si>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</si>
  <si>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</si>
  <si>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</si>
  <si>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</si>
  <si>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</si>
  <si>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</si>
  <si>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</si>
  <si>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</si>
  <si>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</si>
  <si>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</si>
  <si>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</si>
  <si>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</si>
  <si>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</si>
  <si>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</si>
  <si>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</si>
  <si>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</si>
  <si>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</si>
  <si>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</si>
  <si>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17</t>
  </si>
  <si>
    <t>公务接待费</t>
  </si>
  <si>
    <t>28</t>
  </si>
  <si>
    <t>工会经费</t>
  </si>
  <si>
    <t>29</t>
  </si>
  <si>
    <t>福利费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</si>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</sst>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_);[Red]\(#,##0.0\)"/>
    <numFmt numFmtId="41" formatCode="_ * #,##0_ ;_ * \-#,##0_ ;_ * &quot;-&quot;_ ;_ @_ "/>
    <numFmt numFmtId="178" formatCode="00"/>
    <numFmt numFmtId="179" formatCode="0000"/>
    <numFmt numFmtId="180" formatCode="0.00_ "/>
    <numFmt numFmtId="181" formatCode="0.0_);[Red]\(0.0\)"/>
    <numFmt numFmtId="43" formatCode="_ * #,##0.00_ ;_ * \-#,##0.00_ ;_ * &quot;-&quot;??_ ;_ @_ "/>
    <numFmt numFmtId="182" formatCode="#,##0.00_ "/>
    <numFmt numFmtId="183" formatCode="#,##0.0_ "/>
    <numFmt numFmtId="184" formatCode="#,##0.0"/>
  </numFmts>
  <fonts count="1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4" fillId="0" borderId="0" xfId="70" applyFont="1" applyAlignment="1"/>
    <xf numFmtId="0" fontId="0" fillId="0" borderId="0" xfId="70" applyFont="1" applyAlignment="1"/>
    <xf numFmtId="0" fontId="0" fillId="0" borderId="0" xfId="70" applyFont="1" applyFill="1" applyAlignment="1"/>
    <xf numFmtId="0" fontId="3" fillId="0" borderId="0" xfId="70" applyAlignment="1"/>
    <xf numFmtId="178" fontId="5" fillId="0" borderId="0" xfId="70" applyNumberFormat="1" applyFont="1" applyFill="1" applyAlignment="1" applyProtection="1">
      <alignment horizontal="center" vertical="center"/>
    </xf>
    <xf numFmtId="179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77" fontId="5" fillId="0" borderId="0" xfId="70" applyNumberFormat="1" applyFont="1" applyFill="1" applyAlignment="1" applyProtection="1">
      <alignment vertical="center"/>
    </xf>
    <xf numFmtId="0" fontId="4" fillId="0" borderId="0" xfId="70" applyNumberFormat="1" applyFont="1" applyFill="1" applyAlignment="1" applyProtection="1">
      <alignment horizontal="center" vertical="center"/>
    </xf>
    <xf numFmtId="178" fontId="3" fillId="0" borderId="1" xfId="70" applyNumberFormat="1" applyFont="1" applyFill="1" applyBorder="1" applyAlignment="1" applyProtection="1">
      <alignment vertical="center"/>
    </xf>
    <xf numFmtId="178" fontId="3" fillId="2" borderId="1" xfId="70" applyNumberFormat="1" applyFont="1" applyFill="1" applyBorder="1" applyAlignment="1" applyProtection="1">
      <alignment vertical="center"/>
    </xf>
    <xf numFmtId="177" fontId="3" fillId="0" borderId="0" xfId="70" applyNumberFormat="1" applyFont="1" applyFill="1" applyAlignment="1" applyProtection="1">
      <alignment vertical="center"/>
    </xf>
    <xf numFmtId="177" fontId="3" fillId="0" borderId="1" xfId="70" applyNumberFormat="1" applyFont="1" applyFill="1" applyBorder="1" applyAlignment="1" applyProtection="1">
      <alignment vertical="center"/>
    </xf>
    <xf numFmtId="0" fontId="3" fillId="0" borderId="2" xfId="70" applyNumberFormat="1" applyFont="1" applyFill="1" applyBorder="1" applyAlignment="1" applyProtection="1">
      <alignment horizontal="centerContinuous" vertical="center"/>
    </xf>
    <xf numFmtId="0" fontId="3" fillId="0" borderId="3" xfId="70" applyNumberFormat="1" applyFont="1" applyFill="1" applyBorder="1" applyAlignment="1" applyProtection="1">
      <alignment horizontal="centerContinuous" vertical="center"/>
    </xf>
    <xf numFmtId="0" fontId="3" fillId="0" borderId="3" xfId="70" applyNumberFormat="1" applyFont="1" applyFill="1" applyBorder="1" applyAlignment="1" applyProtection="1">
      <alignment horizontal="center" vertical="center" wrapText="1"/>
    </xf>
    <xf numFmtId="0" fontId="3" fillId="0" borderId="4" xfId="70" applyNumberFormat="1" applyFont="1" applyFill="1" applyBorder="1" applyAlignment="1" applyProtection="1">
      <alignment horizontal="centerContinuous" vertical="center"/>
    </xf>
    <xf numFmtId="178" fontId="3" fillId="0" borderId="3" xfId="70" applyNumberFormat="1" applyFont="1" applyFill="1" applyBorder="1" applyAlignment="1" applyProtection="1">
      <alignment horizontal="center" vertical="center"/>
    </xf>
    <xf numFmtId="179" fontId="3" fillId="0" borderId="3" xfId="70" applyNumberFormat="1" applyFont="1" applyFill="1" applyBorder="1" applyAlignment="1" applyProtection="1">
      <alignment horizontal="center" vertical="center"/>
    </xf>
    <xf numFmtId="0" fontId="3" fillId="0" borderId="5" xfId="70" applyNumberFormat="1" applyFont="1" applyFill="1" applyBorder="1" applyAlignment="1" applyProtection="1">
      <alignment horizontal="center" vertical="center" wrapText="1"/>
    </xf>
    <xf numFmtId="0" fontId="3" fillId="0" borderId="3" xfId="70" applyNumberFormat="1" applyFont="1" applyFill="1" applyBorder="1" applyAlignment="1" applyProtection="1">
      <alignment horizontal="center" vertical="center"/>
    </xf>
    <xf numFmtId="49" fontId="3" fillId="0" borderId="3" xfId="70" applyNumberFormat="1" applyFont="1" applyFill="1" applyBorder="1" applyAlignment="1" applyProtection="1">
      <alignment horizontal="center" vertical="center" wrapText="1"/>
    </xf>
    <xf numFmtId="49" fontId="3" fillId="0" borderId="3" xfId="70" applyNumberFormat="1" applyFont="1" applyFill="1" applyBorder="1" applyAlignment="1" applyProtection="1">
      <alignment vertical="center" wrapText="1"/>
    </xf>
    <xf numFmtId="0" fontId="3" fillId="0" borderId="3" xfId="70" applyNumberFormat="1" applyFont="1" applyFill="1" applyBorder="1" applyAlignment="1" applyProtection="1">
      <alignment vertical="center" wrapText="1"/>
    </xf>
    <xf numFmtId="182" fontId="3" fillId="0" borderId="3" xfId="70" applyNumberFormat="1" applyFont="1" applyFill="1" applyBorder="1" applyAlignment="1" applyProtection="1">
      <alignment horizontal="right" vertical="center" wrapText="1"/>
    </xf>
    <xf numFmtId="183" fontId="5" fillId="0" borderId="0" xfId="70" applyNumberFormat="1" applyFont="1" applyFill="1" applyAlignment="1" applyProtection="1">
      <alignment vertical="center"/>
    </xf>
    <xf numFmtId="177" fontId="5" fillId="0" borderId="0" xfId="70" applyNumberFormat="1" applyFont="1" applyFill="1" applyAlignment="1" applyProtection="1">
      <alignment horizontal="right" vertical="center"/>
    </xf>
    <xf numFmtId="177" fontId="3" fillId="0" borderId="0" xfId="70" applyNumberFormat="1" applyFont="1" applyFill="1" applyAlignment="1" applyProtection="1">
      <alignment horizontal="right"/>
    </xf>
    <xf numFmtId="0" fontId="3" fillId="0" borderId="5" xfId="70" applyNumberFormat="1" applyFont="1" applyFill="1" applyBorder="1" applyAlignment="1" applyProtection="1">
      <alignment horizontal="centerContinuous" vertical="center"/>
    </xf>
    <xf numFmtId="0" fontId="3" fillId="0" borderId="6" xfId="70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82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0" xfId="68" applyFont="1" applyAlignment="1"/>
    <xf numFmtId="0" fontId="0" fillId="0" borderId="0" xfId="68" applyFont="1" applyAlignment="1"/>
    <xf numFmtId="0" fontId="0" fillId="0" borderId="0" xfId="68" applyFont="1" applyFill="1" applyAlignment="1"/>
    <xf numFmtId="0" fontId="3" fillId="0" borderId="0" xfId="68" applyAlignment="1"/>
    <xf numFmtId="176" fontId="5" fillId="0" borderId="0" xfId="23" applyNumberFormat="1" applyFont="1" applyFill="1" applyAlignment="1" applyProtection="1">
      <alignment horizontal="left" vertical="center" wrapText="1"/>
    </xf>
    <xf numFmtId="0" fontId="3" fillId="0" borderId="0" xfId="68" applyFont="1" applyAlignment="1">
      <alignment horizontal="right"/>
    </xf>
    <xf numFmtId="0" fontId="4" fillId="0" borderId="0" xfId="68" applyNumberFormat="1" applyFont="1" applyFill="1" applyAlignment="1" applyProtection="1">
      <alignment horizontal="center" vertical="center"/>
    </xf>
    <xf numFmtId="0" fontId="3" fillId="0" borderId="1" xfId="68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68" applyNumberFormat="1" applyFont="1" applyFill="1" applyBorder="1" applyAlignment="1" applyProtection="1">
      <alignment horizontal="center" vertical="center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3" fillId="0" borderId="2" xfId="68" applyNumberFormat="1" applyFont="1" applyFill="1" applyBorder="1" applyAlignment="1" applyProtection="1">
      <alignment horizontal="center" vertical="center" wrapText="1"/>
    </xf>
    <xf numFmtId="0" fontId="3" fillId="0" borderId="3" xfId="22" applyFont="1" applyBorder="1" applyAlignment="1">
      <alignment horizontal="center" vertical="center" wrapText="1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0" fontId="3" fillId="0" borderId="8" xfId="68" applyFont="1" applyBorder="1" applyAlignment="1">
      <alignment horizontal="center" vertical="center"/>
    </xf>
    <xf numFmtId="0" fontId="3" fillId="0" borderId="8" xfId="68" applyFont="1" applyFill="1" applyBorder="1" applyAlignment="1">
      <alignment horizontal="center" vertical="center"/>
    </xf>
    <xf numFmtId="0" fontId="3" fillId="0" borderId="3" xfId="68" applyFont="1" applyBorder="1" applyAlignment="1">
      <alignment horizontal="center" vertical="center"/>
    </xf>
    <xf numFmtId="49" fontId="3" fillId="0" borderId="6" xfId="68" applyNumberFormat="1" applyFont="1" applyFill="1" applyBorder="1" applyAlignment="1" applyProtection="1">
      <alignment horizontal="center" vertical="center" wrapText="1"/>
    </xf>
    <xf numFmtId="49" fontId="3" fillId="0" borderId="3" xfId="68" applyNumberFormat="1" applyFont="1" applyFill="1" applyBorder="1" applyAlignment="1" applyProtection="1">
      <alignment horizontal="center" vertical="center" wrapText="1"/>
    </xf>
    <xf numFmtId="182" fontId="3" fillId="0" borderId="3" xfId="68" applyNumberFormat="1" applyFont="1" applyFill="1" applyBorder="1" applyAlignment="1" applyProtection="1">
      <alignment horizontal="right" vertical="center" wrapText="1"/>
    </xf>
    <xf numFmtId="0" fontId="3" fillId="0" borderId="3" xfId="68" applyNumberFormat="1" applyFont="1" applyFill="1" applyBorder="1" applyAlignment="1" applyProtection="1">
      <alignment horizontal="left" vertical="center" wrapText="1"/>
    </xf>
    <xf numFmtId="178" fontId="3" fillId="0" borderId="1" xfId="70" applyNumberFormat="1" applyFont="1" applyFill="1" applyBorder="1" applyAlignment="1" applyProtection="1">
      <alignment horizontal="left" vertical="center"/>
    </xf>
    <xf numFmtId="177" fontId="3" fillId="0" borderId="0" xfId="70" applyNumberFormat="1" applyFont="1" applyFill="1" applyAlignment="1" applyProtection="1">
      <alignment horizontal="left" vertical="center"/>
    </xf>
    <xf numFmtId="178" fontId="3" fillId="0" borderId="8" xfId="70" applyNumberFormat="1" applyFont="1" applyFill="1" applyBorder="1" applyAlignment="1" applyProtection="1">
      <alignment horizontal="center" vertical="center"/>
    </xf>
    <xf numFmtId="179" fontId="3" fillId="0" borderId="8" xfId="70" applyNumberFormat="1" applyFont="1" applyFill="1" applyBorder="1" applyAlignment="1" applyProtection="1">
      <alignment horizontal="center" vertical="center"/>
    </xf>
    <xf numFmtId="0" fontId="3" fillId="0" borderId="9" xfId="70" applyNumberFormat="1" applyFont="1" applyFill="1" applyBorder="1" applyAlignment="1" applyProtection="1">
      <alignment horizontal="center" vertical="center"/>
    </xf>
    <xf numFmtId="0" fontId="3" fillId="0" borderId="9" xfId="70" applyNumberFormat="1" applyFont="1" applyFill="1" applyBorder="1" applyAlignment="1" applyProtection="1">
      <alignment horizontal="center" vertical="center" wrapText="1"/>
    </xf>
    <xf numFmtId="0" fontId="3" fillId="0" borderId="8" xfId="70" applyNumberFormat="1" applyFont="1" applyFill="1" applyBorder="1" applyAlignment="1" applyProtection="1">
      <alignment horizontal="center" vertical="center"/>
    </xf>
    <xf numFmtId="49" fontId="3" fillId="0" borderId="6" xfId="70" applyNumberFormat="1" applyFont="1" applyFill="1" applyBorder="1" applyAlignment="1" applyProtection="1">
      <alignment horizontal="center" vertical="center" wrapText="1"/>
    </xf>
    <xf numFmtId="49" fontId="3" fillId="0" borderId="6" xfId="70" applyNumberFormat="1" applyFont="1" applyFill="1" applyBorder="1" applyAlignment="1" applyProtection="1">
      <alignment vertical="center" wrapText="1"/>
    </xf>
    <xf numFmtId="0" fontId="3" fillId="0" borderId="6" xfId="70" applyNumberFormat="1" applyFont="1" applyFill="1" applyBorder="1" applyAlignment="1" applyProtection="1">
      <alignment horizontal="center" vertical="center" wrapText="1"/>
    </xf>
    <xf numFmtId="182" fontId="3" fillId="0" borderId="5" xfId="70" applyNumberFormat="1" applyFont="1" applyFill="1" applyBorder="1" applyAlignment="1" applyProtection="1">
      <alignment horizontal="right" vertical="center" wrapText="1"/>
    </xf>
    <xf numFmtId="182" fontId="3" fillId="0" borderId="4" xfId="70" applyNumberFormat="1" applyFont="1" applyFill="1" applyBorder="1" applyAlignment="1" applyProtection="1">
      <alignment horizontal="right" vertical="center" wrapText="1"/>
    </xf>
    <xf numFmtId="0" fontId="3" fillId="0" borderId="6" xfId="70" applyNumberFormat="1" applyFont="1" applyFill="1" applyBorder="1" applyAlignment="1" applyProtection="1">
      <alignment vertical="center" wrapText="1"/>
    </xf>
    <xf numFmtId="182" fontId="3" fillId="0" borderId="6" xfId="70" applyNumberFormat="1" applyFont="1" applyFill="1" applyBorder="1" applyAlignment="1" applyProtection="1">
      <alignment horizontal="right" vertical="center" wrapText="1"/>
    </xf>
    <xf numFmtId="0" fontId="4" fillId="0" borderId="0" xfId="69" applyFont="1" applyAlignment="1"/>
    <xf numFmtId="0" fontId="3" fillId="0" borderId="0" xfId="69" applyFont="1" applyAlignment="1"/>
    <xf numFmtId="0" fontId="3" fillId="0" borderId="0" xfId="69" applyFont="1" applyFill="1" applyAlignment="1"/>
    <xf numFmtId="0" fontId="0" fillId="0" borderId="0" xfId="69" applyFont="1" applyAlignment="1"/>
    <xf numFmtId="0" fontId="3" fillId="0" borderId="0" xfId="69" applyAlignment="1">
      <alignment wrapText="1"/>
    </xf>
    <xf numFmtId="0" fontId="3" fillId="0" borderId="0" xfId="69" applyAlignment="1"/>
    <xf numFmtId="176" fontId="6" fillId="0" borderId="0" xfId="69" applyNumberFormat="1" applyFont="1" applyFill="1" applyAlignment="1" applyProtection="1">
      <alignment vertical="center" wrapText="1"/>
    </xf>
    <xf numFmtId="176" fontId="6" fillId="0" borderId="0" xfId="69" applyNumberFormat="1" applyFont="1" applyFill="1" applyAlignment="1" applyProtection="1">
      <alignment horizontal="right" vertical="center"/>
    </xf>
    <xf numFmtId="177" fontId="6" fillId="0" borderId="0" xfId="69" applyNumberFormat="1" applyFont="1" applyFill="1" applyAlignment="1" applyProtection="1">
      <alignment horizontal="right" vertical="center"/>
    </xf>
    <xf numFmtId="177" fontId="5" fillId="0" borderId="0" xfId="69" applyNumberFormat="1" applyFont="1" applyFill="1" applyAlignment="1" applyProtection="1">
      <alignment horizontal="right" vertical="center"/>
    </xf>
    <xf numFmtId="176" fontId="4" fillId="0" borderId="0" xfId="69" applyNumberFormat="1" applyFont="1" applyFill="1" applyAlignment="1" applyProtection="1">
      <alignment horizontal="centerContinuous" vertical="center" wrapText="1"/>
    </xf>
    <xf numFmtId="176" fontId="3" fillId="0" borderId="0" xfId="69" applyNumberFormat="1" applyFont="1" applyFill="1" applyBorder="1" applyAlignment="1" applyProtection="1">
      <alignment horizontal="left" vertical="center"/>
    </xf>
    <xf numFmtId="176" fontId="3" fillId="0" borderId="0" xfId="69" applyNumberFormat="1" applyFont="1" applyFill="1" applyBorder="1" applyAlignment="1" applyProtection="1">
      <alignment horizontal="left" vertical="center" wrapText="1"/>
    </xf>
    <xf numFmtId="0" fontId="3" fillId="0" borderId="0" xfId="69" applyFont="1" applyAlignment="1">
      <alignment horizontal="left"/>
    </xf>
    <xf numFmtId="0" fontId="3" fillId="0" borderId="0" xfId="73" applyNumberFormat="1" applyFont="1" applyFill="1" applyBorder="1" applyAlignment="1" applyProtection="1">
      <alignment horizontal="right" vertical="center"/>
    </xf>
    <xf numFmtId="176" fontId="3" fillId="0" borderId="10" xfId="69" applyNumberFormat="1" applyFont="1" applyFill="1" applyBorder="1" applyAlignment="1" applyProtection="1">
      <alignment horizontal="center" vertical="center" wrapText="1"/>
    </xf>
    <xf numFmtId="176" fontId="3" fillId="0" borderId="4" xfId="69" applyNumberFormat="1" applyFont="1" applyFill="1" applyBorder="1" applyAlignment="1" applyProtection="1">
      <alignment horizontal="centerContinuous" vertical="center"/>
    </xf>
    <xf numFmtId="176" fontId="3" fillId="0" borderId="3" xfId="69" applyNumberFormat="1" applyFont="1" applyFill="1" applyBorder="1" applyAlignment="1" applyProtection="1">
      <alignment horizontal="centerContinuous" vertical="center"/>
    </xf>
    <xf numFmtId="176" fontId="3" fillId="0" borderId="2" xfId="69" applyNumberFormat="1" applyFont="1" applyFill="1" applyBorder="1" applyAlignment="1" applyProtection="1">
      <alignment horizontal="center" vertical="center" wrapText="1"/>
    </xf>
    <xf numFmtId="176" fontId="3" fillId="0" borderId="11" xfId="69" applyNumberFormat="1" applyFont="1" applyFill="1" applyBorder="1" applyAlignment="1" applyProtection="1">
      <alignment horizontal="center" vertical="center"/>
    </xf>
    <xf numFmtId="176" fontId="3" fillId="0" borderId="6" xfId="69" applyNumberFormat="1" applyFont="1" applyFill="1" applyBorder="1" applyAlignment="1" applyProtection="1">
      <alignment horizontal="center" vertical="center"/>
    </xf>
    <xf numFmtId="177" fontId="3" fillId="0" borderId="3" xfId="69" applyNumberFormat="1" applyFont="1" applyFill="1" applyBorder="1" applyAlignment="1" applyProtection="1">
      <alignment horizontal="centerContinuous" vertical="center"/>
    </xf>
    <xf numFmtId="176" fontId="3" fillId="0" borderId="3" xfId="69" applyNumberFormat="1" applyFont="1" applyFill="1" applyBorder="1" applyAlignment="1" applyProtection="1">
      <alignment horizontal="center" vertical="center" wrapText="1"/>
    </xf>
    <xf numFmtId="176" fontId="3" fillId="0" borderId="12" xfId="69" applyNumberFormat="1" applyFont="1" applyFill="1" applyBorder="1" applyAlignment="1" applyProtection="1">
      <alignment horizontal="center" vertical="center"/>
    </xf>
    <xf numFmtId="0" fontId="3" fillId="0" borderId="3" xfId="69" applyNumberFormat="1" applyFont="1" applyFill="1" applyBorder="1" applyAlignment="1" applyProtection="1">
      <alignment horizontal="center" vertical="center"/>
    </xf>
    <xf numFmtId="0" fontId="3" fillId="0" borderId="3" xfId="72" applyNumberFormat="1" applyFont="1" applyFill="1" applyBorder="1" applyAlignment="1">
      <alignment horizontal="center" vertical="center" wrapText="1"/>
    </xf>
    <xf numFmtId="0" fontId="3" fillId="0" borderId="6" xfId="73" applyNumberFormat="1" applyFont="1" applyFill="1" applyBorder="1" applyAlignment="1" applyProtection="1">
      <alignment vertical="center" wrapText="1"/>
    </xf>
    <xf numFmtId="182" fontId="3" fillId="0" borderId="3" xfId="73" applyNumberFormat="1" applyFont="1" applyFill="1" applyBorder="1" applyAlignment="1" applyProtection="1">
      <alignment vertical="center"/>
    </xf>
    <xf numFmtId="0" fontId="3" fillId="0" borderId="3" xfId="66" applyFont="1" applyFill="1" applyBorder="1">
      <alignment vertical="center"/>
    </xf>
    <xf numFmtId="182" fontId="3" fillId="0" borderId="3" xfId="69" applyNumberFormat="1" applyFont="1" applyFill="1" applyBorder="1" applyAlignment="1">
      <alignment horizontal="right" vertical="center" wrapText="1"/>
    </xf>
    <xf numFmtId="182" fontId="3" fillId="0" borderId="3" xfId="72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182" fontId="3" fillId="0" borderId="3" xfId="69" applyNumberFormat="1" applyFont="1" applyFill="1" applyBorder="1" applyAlignment="1" applyProtection="1">
      <alignment horizontal="right" vertical="center" wrapText="1"/>
    </xf>
    <xf numFmtId="0" fontId="3" fillId="0" borderId="3" xfId="73" applyNumberFormat="1" applyFont="1" applyFill="1" applyBorder="1" applyAlignment="1" applyProtection="1">
      <alignment vertical="center" wrapText="1"/>
    </xf>
    <xf numFmtId="182" fontId="3" fillId="0" borderId="3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82" fontId="3" fillId="0" borderId="3" xfId="69" applyNumberFormat="1" applyFont="1" applyFill="1" applyBorder="1" applyAlignment="1">
      <alignment horizontal="right" vertical="center"/>
    </xf>
    <xf numFmtId="0" fontId="3" fillId="0" borderId="3" xfId="69" applyFont="1" applyFill="1" applyBorder="1" applyAlignment="1">
      <alignment horizontal="left" vertical="center" wrapText="1"/>
    </xf>
    <xf numFmtId="4" fontId="3" fillId="0" borderId="3" xfId="69" applyNumberFormat="1" applyFont="1" applyFill="1" applyBorder="1" applyAlignment="1">
      <alignment horizontal="right" vertical="center" wrapText="1"/>
    </xf>
    <xf numFmtId="0" fontId="3" fillId="0" borderId="3" xfId="66" applyFont="1" applyFill="1" applyBorder="1" applyAlignment="1">
      <alignment horizontal="center" vertical="center"/>
    </xf>
    <xf numFmtId="0" fontId="0" fillId="0" borderId="0" xfId="69" applyFont="1" applyAlignment="1">
      <alignment wrapText="1"/>
    </xf>
    <xf numFmtId="0" fontId="4" fillId="0" borderId="0" xfId="71" applyFont="1" applyAlignment="1"/>
    <xf numFmtId="0" fontId="3" fillId="0" borderId="0" xfId="71" applyFill="1" applyAlignment="1"/>
    <xf numFmtId="0" fontId="3" fillId="0" borderId="0" xfId="71" applyAlignment="1"/>
    <xf numFmtId="178" fontId="5" fillId="0" borderId="0" xfId="71" applyNumberFormat="1" applyFont="1" applyFill="1" applyAlignment="1" applyProtection="1">
      <alignment horizontal="center" vertical="center"/>
    </xf>
    <xf numFmtId="179" fontId="5" fillId="0" borderId="0" xfId="71" applyNumberFormat="1" applyFont="1" applyFill="1" applyAlignment="1" applyProtection="1">
      <alignment horizontal="center" vertical="center"/>
    </xf>
    <xf numFmtId="0" fontId="5" fillId="0" borderId="0" xfId="71" applyNumberFormat="1" applyFont="1" applyFill="1" applyAlignment="1" applyProtection="1">
      <alignment horizontal="right" vertical="center"/>
    </xf>
    <xf numFmtId="0" fontId="5" fillId="0" borderId="0" xfId="71" applyNumberFormat="1" applyFont="1" applyFill="1" applyAlignment="1" applyProtection="1">
      <alignment horizontal="left" vertical="center" wrapText="1"/>
    </xf>
    <xf numFmtId="177" fontId="5" fillId="0" borderId="0" xfId="71" applyNumberFormat="1" applyFont="1" applyFill="1" applyAlignment="1" applyProtection="1">
      <alignment vertical="center"/>
    </xf>
    <xf numFmtId="0" fontId="4" fillId="0" borderId="0" xfId="71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3" fillId="0" borderId="0" xfId="71" applyNumberFormat="1" applyFont="1" applyFill="1" applyAlignment="1" applyProtection="1">
      <alignment horizontal="centerContinuous" vertical="center"/>
    </xf>
    <xf numFmtId="177" fontId="3" fillId="0" borderId="1" xfId="71" applyNumberFormat="1" applyFont="1" applyFill="1" applyBorder="1" applyAlignment="1" applyProtection="1">
      <alignment vertical="center"/>
    </xf>
    <xf numFmtId="0" fontId="3" fillId="0" borderId="3" xfId="71" applyNumberFormat="1" applyFont="1" applyFill="1" applyBorder="1" applyAlignment="1" applyProtection="1">
      <alignment horizontal="centerContinuous" vertical="center"/>
    </xf>
    <xf numFmtId="0" fontId="3" fillId="0" borderId="3" xfId="71" applyNumberFormat="1" applyFont="1" applyFill="1" applyBorder="1" applyAlignment="1" applyProtection="1">
      <alignment horizontal="center" vertical="center" wrapText="1"/>
    </xf>
    <xf numFmtId="0" fontId="3" fillId="0" borderId="4" xfId="71" applyNumberFormat="1" applyFont="1" applyFill="1" applyBorder="1" applyAlignment="1" applyProtection="1">
      <alignment horizontal="centerContinuous" vertical="center"/>
    </xf>
    <xf numFmtId="178" fontId="3" fillId="0" borderId="3" xfId="71" applyNumberFormat="1" applyFont="1" applyFill="1" applyBorder="1" applyAlignment="1" applyProtection="1">
      <alignment horizontal="center" vertical="center"/>
    </xf>
    <xf numFmtId="179" fontId="3" fillId="0" borderId="3" xfId="71" applyNumberFormat="1" applyFont="1" applyFill="1" applyBorder="1" applyAlignment="1" applyProtection="1">
      <alignment horizontal="center" vertical="center"/>
    </xf>
    <xf numFmtId="0" fontId="3" fillId="0" borderId="5" xfId="71" applyNumberFormat="1" applyFont="1" applyFill="1" applyBorder="1" applyAlignment="1" applyProtection="1">
      <alignment horizontal="center" vertical="center" wrapText="1"/>
    </xf>
    <xf numFmtId="178" fontId="3" fillId="0" borderId="8" xfId="71" applyNumberFormat="1" applyFont="1" applyFill="1" applyBorder="1" applyAlignment="1" applyProtection="1">
      <alignment horizontal="center" vertical="center"/>
    </xf>
    <xf numFmtId="179" fontId="3" fillId="0" borderId="8" xfId="71" applyNumberFormat="1" applyFont="1" applyFill="1" applyBorder="1" applyAlignment="1" applyProtection="1">
      <alignment horizontal="center" vertical="center"/>
    </xf>
    <xf numFmtId="0" fontId="3" fillId="0" borderId="9" xfId="71" applyNumberFormat="1" applyFont="1" applyFill="1" applyBorder="1" applyAlignment="1" applyProtection="1">
      <alignment horizontal="center" vertical="center"/>
    </xf>
    <xf numFmtId="0" fontId="3" fillId="0" borderId="9" xfId="71" applyNumberFormat="1" applyFont="1" applyFill="1" applyBorder="1" applyAlignment="1" applyProtection="1">
      <alignment horizontal="center" vertical="center" wrapText="1"/>
    </xf>
    <xf numFmtId="0" fontId="3" fillId="0" borderId="8" xfId="71" applyNumberFormat="1" applyFont="1" applyFill="1" applyBorder="1" applyAlignment="1" applyProtection="1">
      <alignment horizontal="center" vertical="center"/>
    </xf>
    <xf numFmtId="49" fontId="3" fillId="0" borderId="6" xfId="71" applyNumberFormat="1" applyFont="1" applyFill="1" applyBorder="1" applyAlignment="1" applyProtection="1">
      <alignment horizontal="center" vertical="center" wrapText="1"/>
    </xf>
    <xf numFmtId="49" fontId="3" fillId="0" borderId="6" xfId="71" applyNumberFormat="1" applyFont="1" applyFill="1" applyBorder="1" applyAlignment="1" applyProtection="1">
      <alignment vertical="center" wrapText="1"/>
    </xf>
    <xf numFmtId="0" fontId="3" fillId="0" borderId="6" xfId="71" applyNumberFormat="1" applyFont="1" applyFill="1" applyBorder="1" applyAlignment="1" applyProtection="1">
      <alignment horizontal="center" vertical="center" wrapText="1"/>
    </xf>
    <xf numFmtId="182" fontId="3" fillId="0" borderId="3" xfId="71" applyNumberFormat="1" applyFont="1" applyFill="1" applyBorder="1" applyAlignment="1" applyProtection="1">
      <alignment horizontal="right" vertical="center" wrapText="1"/>
    </xf>
    <xf numFmtId="182" fontId="3" fillId="0" borderId="5" xfId="71" applyNumberFormat="1" applyFont="1" applyFill="1" applyBorder="1" applyAlignment="1" applyProtection="1">
      <alignment horizontal="right" vertical="center" wrapText="1"/>
    </xf>
    <xf numFmtId="182" fontId="3" fillId="0" borderId="4" xfId="71" applyNumberFormat="1" applyFont="1" applyFill="1" applyBorder="1" applyAlignment="1" applyProtection="1">
      <alignment horizontal="right" vertical="center" wrapText="1"/>
    </xf>
    <xf numFmtId="0" fontId="3" fillId="0" borderId="6" xfId="71" applyNumberFormat="1" applyFont="1" applyFill="1" applyBorder="1" applyAlignment="1" applyProtection="1">
      <alignment vertical="center" wrapText="1"/>
    </xf>
    <xf numFmtId="183" fontId="5" fillId="0" borderId="0" xfId="71" applyNumberFormat="1" applyFont="1" applyFill="1" applyAlignment="1" applyProtection="1">
      <alignment vertical="center"/>
    </xf>
    <xf numFmtId="177" fontId="5" fillId="0" borderId="0" xfId="71" applyNumberFormat="1" applyFont="1" applyFill="1" applyAlignment="1" applyProtection="1">
      <alignment horizontal="right" vertical="center"/>
    </xf>
    <xf numFmtId="177" fontId="3" fillId="0" borderId="0" xfId="71" applyNumberFormat="1" applyFont="1" applyFill="1" applyAlignment="1" applyProtection="1">
      <alignment horizontal="right"/>
    </xf>
    <xf numFmtId="0" fontId="3" fillId="0" borderId="5" xfId="71" applyNumberFormat="1" applyFont="1" applyFill="1" applyBorder="1" applyAlignment="1" applyProtection="1">
      <alignment horizontal="centerContinuous" vertical="center"/>
    </xf>
    <xf numFmtId="0" fontId="3" fillId="0" borderId="6" xfId="71" applyNumberFormat="1" applyFont="1" applyFill="1" applyBorder="1" applyAlignment="1" applyProtection="1">
      <alignment horizontal="centerContinuous" vertical="center"/>
    </xf>
    <xf numFmtId="182" fontId="3" fillId="0" borderId="6" xfId="71" applyNumberFormat="1" applyFont="1" applyFill="1" applyBorder="1" applyAlignment="1" applyProtection="1">
      <alignment horizontal="right" vertical="center" wrapText="1"/>
    </xf>
    <xf numFmtId="0" fontId="4" fillId="0" borderId="0" xfId="72" applyFont="1" applyAlignment="1"/>
    <xf numFmtId="0" fontId="3" fillId="0" borderId="0" xfId="72" applyFill="1" applyAlignment="1"/>
    <xf numFmtId="0" fontId="3" fillId="0" borderId="0" xfId="72" applyAlignment="1"/>
    <xf numFmtId="0" fontId="4" fillId="0" borderId="0" xfId="14" applyNumberFormat="1" applyFont="1" applyFill="1" applyAlignment="1" applyProtection="1">
      <alignment horizontal="center" vertical="center"/>
    </xf>
    <xf numFmtId="0" fontId="3" fillId="0" borderId="0" xfId="72" applyFill="1" applyAlignment="1"/>
    <xf numFmtId="0" fontId="0" fillId="0" borderId="0" xfId="0" applyFill="1">
      <alignment vertical="center"/>
    </xf>
    <xf numFmtId="0" fontId="3" fillId="0" borderId="0" xfId="72" applyFill="1" applyAlignment="1"/>
    <xf numFmtId="181" fontId="3" fillId="0" borderId="0" xfId="72" applyNumberFormat="1" applyFont="1" applyFill="1" applyAlignment="1">
      <alignment vertical="center"/>
    </xf>
    <xf numFmtId="181" fontId="9" fillId="0" borderId="0" xfId="72" applyNumberFormat="1" applyFont="1" applyFill="1" applyAlignment="1">
      <alignment vertical="center"/>
    </xf>
    <xf numFmtId="0" fontId="9" fillId="0" borderId="0" xfId="72" applyNumberFormat="1" applyFont="1" applyFill="1" applyAlignment="1">
      <alignment horizontal="right" vertical="center"/>
    </xf>
    <xf numFmtId="181" fontId="3" fillId="0" borderId="3" xfId="14" applyNumberFormat="1" applyFont="1" applyFill="1" applyBorder="1" applyAlignment="1">
      <alignment horizontal="center" vertical="center"/>
    </xf>
    <xf numFmtId="181" fontId="3" fillId="0" borderId="3" xfId="72" applyNumberFormat="1" applyFont="1" applyFill="1" applyBorder="1" applyAlignment="1">
      <alignment horizontal="center" vertical="center" wrapText="1"/>
    </xf>
    <xf numFmtId="0" fontId="5" fillId="0" borderId="3" xfId="71" applyNumberFormat="1" applyFont="1" applyFill="1" applyBorder="1" applyAlignment="1" applyProtection="1">
      <alignment horizontal="center" vertical="center" wrapText="1"/>
    </xf>
    <xf numFmtId="181" fontId="3" fillId="0" borderId="3" xfId="72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72" applyNumberFormat="1" applyFont="1" applyFill="1" applyBorder="1" applyAlignment="1" applyProtection="1">
      <alignment horizontal="center" vertical="center" wrapText="1"/>
    </xf>
    <xf numFmtId="181" fontId="3" fillId="0" borderId="8" xfId="72" applyNumberFormat="1" applyFont="1" applyFill="1" applyBorder="1" applyAlignment="1">
      <alignment horizontal="center" vertical="center"/>
    </xf>
    <xf numFmtId="181" fontId="3" fillId="0" borderId="3" xfId="72" applyNumberFormat="1" applyFont="1" applyFill="1" applyBorder="1" applyAlignment="1">
      <alignment horizontal="center" vertical="center"/>
    </xf>
    <xf numFmtId="49" fontId="3" fillId="0" borderId="8" xfId="72" applyNumberFormat="1" applyFont="1" applyFill="1" applyBorder="1" applyAlignment="1" applyProtection="1">
      <alignment horizontal="center" vertical="center"/>
    </xf>
    <xf numFmtId="49" fontId="3" fillId="0" borderId="3" xfId="72" applyNumberFormat="1" applyFont="1" applyFill="1" applyBorder="1" applyAlignment="1" applyProtection="1">
      <alignment horizontal="center" vertical="center" wrapText="1"/>
    </xf>
    <xf numFmtId="49" fontId="5" fillId="0" borderId="3" xfId="61" applyNumberFormat="1" applyFont="1" applyFill="1" applyBorder="1" applyAlignment="1" applyProtection="1">
      <alignment horizontal="left" vertical="center" wrapText="1"/>
    </xf>
    <xf numFmtId="0" fontId="5" fillId="0" borderId="3" xfId="61" applyNumberFormat="1" applyFont="1" applyFill="1" applyBorder="1" applyAlignment="1" applyProtection="1">
      <alignment horizontal="center" vertical="center" wrapText="1"/>
    </xf>
    <xf numFmtId="182" fontId="3" fillId="0" borderId="3" xfId="72" applyNumberFormat="1" applyFont="1" applyFill="1" applyBorder="1" applyAlignment="1" applyProtection="1">
      <alignment horizontal="right" vertical="center"/>
    </xf>
    <xf numFmtId="0" fontId="5" fillId="0" borderId="3" xfId="61" applyNumberFormat="1" applyFont="1" applyFill="1" applyBorder="1" applyAlignment="1" applyProtection="1">
      <alignment horizontal="left" vertical="center" wrapText="1"/>
    </xf>
    <xf numFmtId="0" fontId="3" fillId="0" borderId="0" xfId="72" applyFont="1" applyAlignment="1"/>
    <xf numFmtId="0" fontId="9" fillId="0" borderId="0" xfId="72" applyNumberFormat="1" applyFont="1" applyFill="1" applyAlignment="1">
      <alignment horizontal="center" vertical="center"/>
    </xf>
    <xf numFmtId="0" fontId="9" fillId="0" borderId="0" xfId="72" applyNumberFormat="1" applyFont="1" applyFill="1" applyAlignment="1">
      <alignment vertical="center"/>
    </xf>
    <xf numFmtId="0" fontId="3" fillId="0" borderId="3" xfId="72" applyNumberFormat="1" applyFill="1" applyBorder="1" applyAlignment="1">
      <alignment horizontal="center" vertical="center" wrapText="1"/>
    </xf>
    <xf numFmtId="182" fontId="3" fillId="0" borderId="6" xfId="72" applyNumberFormat="1" applyFont="1" applyFill="1" applyBorder="1" applyAlignment="1" applyProtection="1">
      <alignment horizontal="right" vertical="center"/>
    </xf>
    <xf numFmtId="0" fontId="3" fillId="0" borderId="0" xfId="72" applyFill="1" applyAlignment="1">
      <alignment horizontal="center" vertical="center"/>
    </xf>
    <xf numFmtId="0" fontId="3" fillId="0" borderId="0" xfId="72" applyAlignment="1">
      <alignment horizontal="center" vertical="center"/>
    </xf>
    <xf numFmtId="177" fontId="5" fillId="0" borderId="0" xfId="61" applyNumberFormat="1" applyFont="1" applyFill="1" applyAlignment="1" applyProtection="1">
      <alignment horizontal="right" vertical="center"/>
    </xf>
    <xf numFmtId="0" fontId="3" fillId="0" borderId="0" xfId="72" applyNumberFormat="1" applyFont="1" applyFill="1" applyAlignment="1">
      <alignment horizontal="right" vertical="center"/>
    </xf>
    <xf numFmtId="181" fontId="3" fillId="0" borderId="3" xfId="14" applyNumberFormat="1" applyFont="1" applyFill="1" applyBorder="1" applyAlignment="1" applyProtection="1">
      <alignment horizontal="center" vertical="center" wrapText="1"/>
    </xf>
    <xf numFmtId="0" fontId="3" fillId="0" borderId="3" xfId="72" applyNumberFormat="1" applyFill="1" applyBorder="1" applyAlignment="1" applyProtection="1">
      <alignment horizontal="center" vertical="center" wrapText="1"/>
    </xf>
    <xf numFmtId="182" fontId="3" fillId="0" borderId="3" xfId="72" applyNumberFormat="1" applyFont="1" applyFill="1" applyBorder="1" applyAlignment="1" applyProtection="1">
      <alignment vertical="center"/>
    </xf>
    <xf numFmtId="182" fontId="3" fillId="0" borderId="5" xfId="72" applyNumberFormat="1" applyFont="1" applyFill="1" applyBorder="1" applyAlignment="1" applyProtection="1">
      <alignment horizontal="right" vertical="center"/>
    </xf>
    <xf numFmtId="0" fontId="4" fillId="0" borderId="0" xfId="73" applyFont="1" applyFill="1" applyBorder="1" applyAlignment="1"/>
    <xf numFmtId="0" fontId="3" fillId="0" borderId="0" xfId="73" applyFill="1" applyBorder="1" applyAlignment="1">
      <alignment wrapText="1"/>
    </xf>
    <xf numFmtId="0" fontId="3" fillId="0" borderId="0" xfId="73" applyFill="1" applyBorder="1" applyAlignment="1"/>
    <xf numFmtId="0" fontId="4" fillId="0" borderId="0" xfId="73" applyNumberFormat="1" applyFont="1" applyFill="1" applyBorder="1" applyAlignment="1" applyProtection="1">
      <alignment horizontal="center"/>
    </xf>
    <xf numFmtId="0" fontId="3" fillId="0" borderId="0" xfId="73" applyFont="1" applyFill="1" applyBorder="1" applyAlignment="1">
      <alignment vertical="center"/>
    </xf>
    <xf numFmtId="0" fontId="3" fillId="0" borderId="1" xfId="73" applyNumberFormat="1" applyFont="1" applyFill="1" applyBorder="1" applyAlignment="1" applyProtection="1">
      <alignment vertical="center"/>
    </xf>
    <xf numFmtId="0" fontId="3" fillId="0" borderId="0" xfId="73" applyFont="1" applyFill="1" applyBorder="1" applyAlignment="1"/>
    <xf numFmtId="184" fontId="3" fillId="0" borderId="0" xfId="73" applyNumberFormat="1" applyFont="1" applyFill="1" applyBorder="1" applyAlignment="1" applyProtection="1"/>
    <xf numFmtId="0" fontId="8" fillId="0" borderId="3" xfId="73" applyNumberFormat="1" applyFont="1" applyFill="1" applyBorder="1" applyAlignment="1" applyProtection="1">
      <alignment horizontal="center" vertical="center"/>
    </xf>
    <xf numFmtId="0" fontId="8" fillId="0" borderId="11" xfId="73" applyNumberFormat="1" applyFont="1" applyFill="1" applyBorder="1" applyAlignment="1" applyProtection="1">
      <alignment horizontal="center" vertical="center"/>
    </xf>
    <xf numFmtId="0" fontId="8" fillId="0" borderId="8" xfId="73" applyNumberFormat="1" applyFont="1" applyFill="1" applyBorder="1" applyAlignment="1" applyProtection="1">
      <alignment horizontal="center" vertical="center"/>
    </xf>
    <xf numFmtId="0" fontId="3" fillId="0" borderId="3" xfId="73" applyNumberFormat="1" applyFont="1" applyFill="1" applyBorder="1" applyAlignment="1" applyProtection="1">
      <alignment horizontal="center" vertical="center" wrapText="1"/>
    </xf>
    <xf numFmtId="0" fontId="3" fillId="0" borderId="11" xfId="73" applyNumberFormat="1" applyFont="1" applyFill="1" applyBorder="1" applyAlignment="1" applyProtection="1">
      <alignment horizontal="center" vertical="center" wrapText="1"/>
    </xf>
    <xf numFmtId="0" fontId="3" fillId="0" borderId="2" xfId="73" applyNumberFormat="1" applyFont="1" applyFill="1" applyBorder="1" applyAlignment="1" applyProtection="1">
      <alignment horizontal="center" vertical="center" wrapText="1"/>
    </xf>
    <xf numFmtId="0" fontId="3" fillId="0" borderId="9" xfId="73" applyNumberFormat="1" applyFont="1" applyFill="1" applyBorder="1" applyAlignment="1" applyProtection="1">
      <alignment horizontal="center" vertical="center" wrapText="1"/>
    </xf>
    <xf numFmtId="0" fontId="3" fillId="0" borderId="8" xfId="73" applyNumberFormat="1" applyFont="1" applyFill="1" applyBorder="1" applyAlignment="1" applyProtection="1">
      <alignment horizontal="center" vertical="center" wrapText="1"/>
    </xf>
    <xf numFmtId="0" fontId="3" fillId="0" borderId="12" xfId="73" applyNumberFormat="1" applyFont="1" applyFill="1" applyBorder="1" applyAlignment="1" applyProtection="1">
      <alignment horizontal="center" vertical="center" wrapText="1"/>
    </xf>
    <xf numFmtId="184" fontId="3" fillId="0" borderId="8" xfId="73" applyNumberFormat="1" applyFont="1" applyFill="1" applyBorder="1" applyAlignment="1" applyProtection="1">
      <alignment horizontal="center" vertical="center" wrapText="1"/>
    </xf>
    <xf numFmtId="0" fontId="3" fillId="0" borderId="13" xfId="73" applyNumberFormat="1" applyFont="1" applyFill="1" applyBorder="1" applyAlignment="1" applyProtection="1">
      <alignment horizontal="center" vertical="center" wrapText="1"/>
    </xf>
    <xf numFmtId="184" fontId="3" fillId="0" borderId="4" xfId="73" applyNumberFormat="1" applyFont="1" applyFill="1" applyBorder="1" applyAlignment="1" applyProtection="1">
      <alignment vertical="center"/>
    </xf>
    <xf numFmtId="182" fontId="3" fillId="0" borderId="3" xfId="73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>
      <alignment vertical="center"/>
    </xf>
    <xf numFmtId="184" fontId="3" fillId="0" borderId="6" xfId="73" applyNumberFormat="1" applyFont="1" applyFill="1" applyBorder="1" applyAlignment="1" applyProtection="1">
      <alignment vertical="center"/>
    </xf>
    <xf numFmtId="182" fontId="3" fillId="0" borderId="2" xfId="73" applyNumberFormat="1" applyFont="1" applyFill="1" applyBorder="1" applyAlignment="1" applyProtection="1">
      <alignment vertical="center"/>
    </xf>
    <xf numFmtId="182" fontId="3" fillId="0" borderId="8" xfId="73" applyNumberFormat="1" applyFont="1" applyFill="1" applyBorder="1" applyAlignment="1" applyProtection="1">
      <alignment vertical="center"/>
    </xf>
    <xf numFmtId="0" fontId="3" fillId="0" borderId="6" xfId="73" applyNumberFormat="1" applyFont="1" applyFill="1" applyBorder="1" applyAlignment="1" applyProtection="1">
      <alignment vertical="center"/>
    </xf>
    <xf numFmtId="180" fontId="3" fillId="0" borderId="8" xfId="73" applyNumberFormat="1" applyFont="1" applyFill="1" applyBorder="1" applyAlignment="1" applyProtection="1">
      <alignment vertical="center"/>
    </xf>
    <xf numFmtId="0" fontId="3" fillId="0" borderId="3" xfId="73" applyNumberFormat="1" applyFont="1" applyFill="1" applyBorder="1" applyAlignment="1" applyProtection="1">
      <alignment vertical="center"/>
    </xf>
    <xf numFmtId="184" fontId="3" fillId="0" borderId="3" xfId="73" applyNumberFormat="1" applyFont="1" applyFill="1" applyBorder="1" applyAlignment="1" applyProtection="1">
      <alignment vertical="center"/>
    </xf>
    <xf numFmtId="182" fontId="3" fillId="0" borderId="3" xfId="73" applyNumberFormat="1" applyFont="1" applyFill="1" applyBorder="1" applyAlignment="1">
      <alignment horizontal="right" vertical="center"/>
    </xf>
    <xf numFmtId="0" fontId="3" fillId="0" borderId="8" xfId="14" applyNumberFormat="1" applyFont="1" applyFill="1" applyBorder="1" applyAlignment="1" applyProtection="1">
      <alignment horizontal="center" vertical="center" wrapText="1"/>
    </xf>
    <xf numFmtId="0" fontId="4" fillId="0" borderId="0" xfId="73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81">
    <cellStyle name="常规" xfId="0" builtinId="0"/>
    <cellStyle name="60% - 着色 1 2" xfId="1"/>
    <cellStyle name="20% - 着色 1_64AB4AD6C61C000CE0530A0806CA6263_c" xfId="2"/>
    <cellStyle name="着色 1 2" xfId="3"/>
    <cellStyle name="20% - 着色 5 2" xfId="4"/>
    <cellStyle name="千位分隔" xfId="5" builtinId="3"/>
    <cellStyle name="常规 3_10政府采购预算表" xfId="6"/>
    <cellStyle name="20% - 着色 1" xfId="7"/>
    <cellStyle name="货币" xfId="8" builtinId="4"/>
    <cellStyle name="20% - 着色 1 2" xfId="9"/>
    <cellStyle name="常规 3 2" xfId="10"/>
    <cellStyle name="千位分隔[0]" xfId="11" builtinId="6"/>
    <cellStyle name="40% - 着色 1" xfId="12"/>
    <cellStyle name="40% - 着色 3_64AB4AD6C61C000CE0530A0806CA6263_c" xfId="13"/>
    <cellStyle name="百分比" xfId="14" builtinId="5"/>
    <cellStyle name="40% - 着色 3" xfId="15"/>
    <cellStyle name="货币[0]" xfId="16" builtinId="7"/>
    <cellStyle name="40% - 着色 6_64AB4AD6C61C000CE0530A0806CA6263_c" xfId="17"/>
    <cellStyle name="20% - 着色 2" xfId="18"/>
    <cellStyle name="20% - 着色 2 2" xfId="19"/>
    <cellStyle name="20% - 着色 2_64AB4AD6C61C000CE0530A0806CA6263_c" xfId="20"/>
    <cellStyle name="60% - 着色 6 2" xfId="21"/>
    <cellStyle name="常规_1、政府组成部门预算分析-基本支出" xfId="22"/>
    <cellStyle name="常规_0C0E50DD51360000E0530A0804CB2C68" xfId="23"/>
    <cellStyle name="着色 5 2" xfId="24"/>
    <cellStyle name="20% - 着色 3" xfId="25"/>
    <cellStyle name="20% - 着色 3 2" xfId="26"/>
    <cellStyle name="20% - 着色 3_64AB4AD6C61C000CE0530A0806CA6263_c" xfId="27"/>
    <cellStyle name="20% - 着色 4" xfId="28"/>
    <cellStyle name="着色 2" xfId="29"/>
    <cellStyle name="20% - 着色 6" xfId="30"/>
    <cellStyle name="20% - 着色 4 2" xfId="31"/>
    <cellStyle name="20% - 着色 4_64AB4AD6C61C000CE0530A0806CA6263_c" xfId="32"/>
    <cellStyle name="40% - 着色 5_64AB4AD6C61C000CE0530A0806CA6263_c" xfId="33"/>
    <cellStyle name="着色 1" xfId="34"/>
    <cellStyle name="20% - 着色 5" xfId="35"/>
    <cellStyle name="20% - 着色 5_64AB4AD6C61C000CE0530A0806CA6263_c" xfId="36"/>
    <cellStyle name="着色 2 2" xfId="37"/>
    <cellStyle name="20% - 着色 6 2" xfId="38"/>
    <cellStyle name="常规 2" xfId="39"/>
    <cellStyle name="20% - 着色 6_64AB4AD6C61C000CE0530A0806CA6263_c" xfId="40"/>
    <cellStyle name="40% - 着色 1 2" xfId="41"/>
    <cellStyle name="40% - 着色 1_64AB4AD6C61C000CE0530A0806CA6263_c" xfId="42"/>
    <cellStyle name="40% - 着色 2" xfId="43"/>
    <cellStyle name="40% - 着色 2_64AB4AD6C61C000CE0530A0806CA6263_c" xfId="44"/>
    <cellStyle name="40% - 着色 4" xfId="45"/>
    <cellStyle name="40% - 着色 2 2" xfId="46"/>
    <cellStyle name="40% - 着色 3 2" xfId="47"/>
    <cellStyle name="40% - 着色 4 2" xfId="48"/>
    <cellStyle name="40% - 着色 4_64AB4AD6C61C000CE0530A0806CA6263_c" xfId="49"/>
    <cellStyle name="60% - 着色 2 2" xfId="50"/>
    <cellStyle name="40% - 着色 5" xfId="51"/>
    <cellStyle name="60% - 着色 5" xfId="52"/>
    <cellStyle name="40% - 着色 5 2" xfId="53"/>
    <cellStyle name="40% - 着色 6" xfId="54"/>
    <cellStyle name="40% - 着色 6 2" xfId="55"/>
    <cellStyle name="60% - 着色 1" xfId="56"/>
    <cellStyle name="60% - 着色 2" xfId="57"/>
    <cellStyle name="60% - 着色 3" xfId="58"/>
    <cellStyle name="常规 3" xfId="59"/>
    <cellStyle name="60% - 着色 3 2" xfId="60"/>
    <cellStyle name="常规_442239306334007CE0530A0804CB3F5E" xfId="61"/>
    <cellStyle name="60% - 着色 4" xfId="62"/>
    <cellStyle name="60% - 着色 4 2" xfId="63"/>
    <cellStyle name="60% - 着色 5 2" xfId="64"/>
    <cellStyle name="60% - 着色 6" xfId="65"/>
    <cellStyle name="百分比_EF4B13E29A0421FAE0430A08200E21FA_91DA9B94FCAB0515E0500A0A061B705D" xfId="66"/>
    <cellStyle name="常规 4" xfId="67"/>
    <cellStyle name="常规_EE70A06373940074E0430A0804CB0074" xfId="68"/>
    <cellStyle name="常规_439B6CFEF4310134E0530A0804CB25FB" xfId="69"/>
    <cellStyle name="常规_439B6D647C250158E0530A0804CC3FF1" xfId="70"/>
    <cellStyle name="常规_4422630BD59E014AE0530A0804CCCC24" xfId="71"/>
    <cellStyle name="常规_61243E945F6EA5B2E0500A0A061B3EF5" xfId="72"/>
    <cellStyle name="常规_61C676FA055FEA2EE0500A0A061B1B19" xfId="73"/>
    <cellStyle name="着色 3" xfId="74"/>
    <cellStyle name="着色 3 2" xfId="75"/>
    <cellStyle name="着色 4" xfId="76"/>
    <cellStyle name="着色 4 2" xfId="77"/>
    <cellStyle name="着色 5" xfId="78"/>
    <cellStyle name="着色 6" xfId="79"/>
    <cellStyle name="着色 6 2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tabSelected="1" workbookViewId="0">
      <selection activeCell="L1" sqref="L:M"/>
    </sheetView>
  </sheetViews>
  <sheetFormatPr defaultColWidth="9" defaultRowHeight="12.75" customHeight="1"/>
  <cols>
    <col min="1" max="1" width="20.5" style="199" customWidth="1"/>
    <col min="2" max="2" width="6.625" style="199" customWidth="1"/>
    <col min="3" max="3" width="16.125" style="199" customWidth="1"/>
    <col min="4" max="5" width="6.625" style="199" customWidth="1"/>
    <col min="6" max="6" width="8.125" style="199" customWidth="1"/>
    <col min="7" max="10" width="4.25" style="199" customWidth="1"/>
    <col min="11" max="11" width="8.125" style="199" customWidth="1"/>
    <col min="12" max="13" width="4" style="199" customWidth="1"/>
    <col min="14" max="15" width="7.25" style="199" customWidth="1"/>
    <col min="16" max="16" width="7.125" style="199" customWidth="1"/>
    <col min="17" max="24" width="6.875" style="199" customWidth="1"/>
    <col min="25" max="25" width="6.25" style="199" customWidth="1"/>
    <col min="26" max="16384" width="9" style="19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1" t="s">
        <v>0</v>
      </c>
      <c r="Q1"/>
      <c r="R1"/>
      <c r="S1"/>
      <c r="T1"/>
      <c r="U1"/>
      <c r="V1"/>
      <c r="W1"/>
      <c r="X1"/>
      <c r="Y1"/>
    </row>
    <row r="2" s="197" customFormat="1" ht="30" customHeight="1" spans="1:25">
      <c r="A2" s="200" t="s">
        <v>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28"/>
      <c r="R2" s="228"/>
      <c r="S2" s="228"/>
      <c r="T2" s="228"/>
      <c r="U2" s="228"/>
      <c r="V2" s="228"/>
      <c r="W2" s="228"/>
      <c r="X2" s="228"/>
      <c r="Y2" s="228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201" t="s">
        <v>2</v>
      </c>
      <c r="B4" s="202"/>
      <c r="C4" s="203"/>
      <c r="D4" s="203"/>
      <c r="E4" s="204"/>
      <c r="F4" s="204"/>
      <c r="G4" s="204"/>
      <c r="H4" s="203"/>
      <c r="I4" s="203"/>
      <c r="J4" s="203"/>
      <c r="K4" s="203"/>
      <c r="L4" s="203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5" t="s">
        <v>4</v>
      </c>
      <c r="B5" s="206"/>
      <c r="C5" s="205" t="s">
        <v>5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/>
      <c r="R5"/>
      <c r="S5"/>
      <c r="T5"/>
      <c r="U5"/>
      <c r="V5"/>
      <c r="W5"/>
      <c r="X5"/>
      <c r="Y5"/>
    </row>
    <row r="6" s="198" customFormat="1" ht="21" customHeight="1" spans="1:25">
      <c r="A6" s="208" t="s">
        <v>6</v>
      </c>
      <c r="B6" s="208" t="s">
        <v>7</v>
      </c>
      <c r="C6" s="209" t="s">
        <v>6</v>
      </c>
      <c r="D6" s="208" t="s">
        <v>8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29"/>
      <c r="R6" s="229"/>
      <c r="S6" s="229"/>
      <c r="T6" s="229"/>
      <c r="U6" s="229"/>
      <c r="V6" s="229"/>
      <c r="W6" s="229"/>
      <c r="X6" s="229"/>
      <c r="Y6" s="229"/>
    </row>
    <row r="7" s="198" customFormat="1" ht="21" customHeight="1" spans="1:25">
      <c r="A7" s="208"/>
      <c r="B7" s="208"/>
      <c r="C7" s="208"/>
      <c r="D7" s="210" t="s">
        <v>9</v>
      </c>
      <c r="E7" s="211" t="s">
        <v>10</v>
      </c>
      <c r="F7" s="210"/>
      <c r="G7" s="210"/>
      <c r="H7" s="210"/>
      <c r="I7" s="210"/>
      <c r="J7" s="210"/>
      <c r="K7" s="210"/>
      <c r="L7" s="210" t="s">
        <v>11</v>
      </c>
      <c r="M7" s="210" t="s">
        <v>12</v>
      </c>
      <c r="N7" s="210" t="s">
        <v>13</v>
      </c>
      <c r="O7" s="210" t="s">
        <v>14</v>
      </c>
      <c r="P7" s="210" t="s">
        <v>15</v>
      </c>
      <c r="Q7" s="229"/>
      <c r="R7" s="229"/>
      <c r="S7" s="229"/>
      <c r="T7" s="229"/>
      <c r="U7" s="229"/>
      <c r="V7" s="229"/>
      <c r="W7" s="229"/>
      <c r="X7" s="229"/>
      <c r="Y7" s="229"/>
    </row>
    <row r="8" s="198" customFormat="1" ht="33" customHeight="1" spans="1:25">
      <c r="A8" s="208"/>
      <c r="B8" s="212"/>
      <c r="C8" s="208"/>
      <c r="D8" s="213"/>
      <c r="E8" s="214" t="s">
        <v>16</v>
      </c>
      <c r="F8" s="215" t="s">
        <v>17</v>
      </c>
      <c r="G8" s="212" t="s">
        <v>18</v>
      </c>
      <c r="H8" s="208" t="s">
        <v>19</v>
      </c>
      <c r="I8" s="212" t="s">
        <v>20</v>
      </c>
      <c r="J8" s="212" t="s">
        <v>21</v>
      </c>
      <c r="K8" s="212" t="s">
        <v>22</v>
      </c>
      <c r="L8" s="212"/>
      <c r="M8" s="212"/>
      <c r="N8" s="227"/>
      <c r="O8" s="227"/>
      <c r="P8" s="227"/>
      <c r="Q8" s="229"/>
      <c r="R8" s="229"/>
      <c r="S8" s="229"/>
      <c r="T8" s="229"/>
      <c r="U8" s="229"/>
      <c r="V8" s="229"/>
      <c r="W8" s="229"/>
      <c r="X8" s="229"/>
      <c r="Y8" s="229"/>
    </row>
    <row r="9" s="199" customFormat="1" ht="21" customHeight="1" spans="1:25">
      <c r="A9" s="108" t="s">
        <v>23</v>
      </c>
      <c r="B9" s="109">
        <v>37.14</v>
      </c>
      <c r="C9" s="216" t="s">
        <v>24</v>
      </c>
      <c r="D9" s="217">
        <v>157.14</v>
      </c>
      <c r="E9" s="217">
        <v>157.14</v>
      </c>
      <c r="F9" s="217">
        <v>37.14</v>
      </c>
      <c r="G9" s="217">
        <v>0</v>
      </c>
      <c r="H9" s="217">
        <v>0</v>
      </c>
      <c r="I9" s="217">
        <v>0</v>
      </c>
      <c r="J9" s="217">
        <v>0</v>
      </c>
      <c r="K9" s="217">
        <v>120</v>
      </c>
      <c r="L9" s="217">
        <v>0</v>
      </c>
      <c r="M9" s="217">
        <v>0</v>
      </c>
      <c r="N9" s="217">
        <v>0</v>
      </c>
      <c r="O9" s="217">
        <v>0</v>
      </c>
      <c r="P9" s="217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9" customFormat="1" ht="21" customHeight="1" spans="1:25">
      <c r="A10" s="113" t="s">
        <v>25</v>
      </c>
      <c r="B10" s="218">
        <v>0</v>
      </c>
      <c r="C10" s="219" t="s">
        <v>26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  <c r="N10" s="217">
        <v>0</v>
      </c>
      <c r="O10" s="217">
        <v>0</v>
      </c>
      <c r="P10" s="217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9" customFormat="1" ht="21" customHeight="1" spans="1:25">
      <c r="A11" s="115" t="s">
        <v>27</v>
      </c>
      <c r="B11" s="109">
        <v>0</v>
      </c>
      <c r="C11" s="216" t="s">
        <v>28</v>
      </c>
      <c r="D11" s="217">
        <v>154.89</v>
      </c>
      <c r="E11" s="217">
        <v>154.89</v>
      </c>
      <c r="F11" s="217">
        <v>34.89</v>
      </c>
      <c r="G11" s="217">
        <v>0</v>
      </c>
      <c r="H11" s="217">
        <v>0</v>
      </c>
      <c r="I11" s="217">
        <v>0</v>
      </c>
      <c r="J11" s="217">
        <v>0</v>
      </c>
      <c r="K11" s="217">
        <v>120</v>
      </c>
      <c r="L11" s="217">
        <v>0</v>
      </c>
      <c r="M11" s="217">
        <v>0</v>
      </c>
      <c r="N11" s="217">
        <v>0</v>
      </c>
      <c r="O11" s="217">
        <v>0</v>
      </c>
      <c r="P11" s="217">
        <v>0</v>
      </c>
      <c r="Q11" s="204"/>
      <c r="R11" s="43"/>
      <c r="S11" s="43"/>
      <c r="T11" s="43"/>
      <c r="U11" s="43"/>
      <c r="V11" s="43"/>
      <c r="W11" s="43"/>
      <c r="X11" s="43"/>
      <c r="Y11" s="43"/>
    </row>
    <row r="12" s="199" customFormat="1" ht="21" customHeight="1" spans="1:25">
      <c r="A12" s="115" t="s">
        <v>29</v>
      </c>
      <c r="B12" s="220">
        <v>0</v>
      </c>
      <c r="C12" s="219" t="s">
        <v>30</v>
      </c>
      <c r="D12" s="217">
        <v>2.25</v>
      </c>
      <c r="E12" s="217">
        <v>2.25</v>
      </c>
      <c r="F12" s="217">
        <v>2.25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  <c r="N12" s="217">
        <v>0</v>
      </c>
      <c r="O12" s="217">
        <v>0</v>
      </c>
      <c r="P12" s="217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9" customFormat="1" ht="21" customHeight="1" spans="1:25">
      <c r="A13" s="115" t="s">
        <v>31</v>
      </c>
      <c r="B13" s="109">
        <v>0</v>
      </c>
      <c r="C13" s="219" t="s">
        <v>32</v>
      </c>
      <c r="D13" s="217">
        <v>334.5</v>
      </c>
      <c r="E13" s="217">
        <v>334.5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334.5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9" customFormat="1" ht="21" customHeight="1" spans="1:25">
      <c r="A14" s="115" t="s">
        <v>33</v>
      </c>
      <c r="B14" s="221">
        <v>454.5</v>
      </c>
      <c r="C14" s="219" t="s">
        <v>34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04"/>
      <c r="R14" s="43"/>
      <c r="S14" s="43"/>
      <c r="T14" s="43"/>
      <c r="U14" s="43"/>
      <c r="V14" s="43"/>
      <c r="W14" s="43"/>
      <c r="X14" s="43"/>
      <c r="Y14" s="43"/>
    </row>
    <row r="15" s="199" customFormat="1" ht="21" customHeight="1" spans="1:25">
      <c r="A15" s="115" t="s">
        <v>35</v>
      </c>
      <c r="B15" s="221">
        <v>0</v>
      </c>
      <c r="C15" s="216" t="s">
        <v>36</v>
      </c>
      <c r="D15" s="42">
        <v>334.5</v>
      </c>
      <c r="E15" s="42">
        <v>334.5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334.5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9" customFormat="1" ht="21" customHeight="1" spans="1:25">
      <c r="A16" s="115" t="s">
        <v>37</v>
      </c>
      <c r="B16" s="109">
        <v>0</v>
      </c>
      <c r="C16" s="216" t="s">
        <v>38</v>
      </c>
      <c r="D16" s="217">
        <v>0</v>
      </c>
      <c r="E16" s="217">
        <v>0</v>
      </c>
      <c r="F16" s="217">
        <v>0</v>
      </c>
      <c r="G16" s="217">
        <v>0</v>
      </c>
      <c r="H16" s="217">
        <v>0</v>
      </c>
      <c r="I16" s="217">
        <v>0</v>
      </c>
      <c r="J16" s="217">
        <v>0</v>
      </c>
      <c r="K16" s="217">
        <v>0</v>
      </c>
      <c r="L16" s="217">
        <v>0</v>
      </c>
      <c r="M16" s="217">
        <v>0</v>
      </c>
      <c r="N16" s="217">
        <v>0</v>
      </c>
      <c r="O16" s="217">
        <v>0</v>
      </c>
      <c r="P16" s="217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9" customFormat="1" ht="21" customHeight="1" spans="1:25">
      <c r="A17" s="108" t="s">
        <v>39</v>
      </c>
      <c r="B17" s="220">
        <v>0</v>
      </c>
      <c r="C17" s="219" t="s">
        <v>40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  <c r="M17" s="217">
        <v>0</v>
      </c>
      <c r="N17" s="217">
        <v>0</v>
      </c>
      <c r="O17" s="217">
        <v>0</v>
      </c>
      <c r="P17" s="217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9" customFormat="1" ht="21" customHeight="1" spans="1:25">
      <c r="A18" s="108" t="s">
        <v>41</v>
      </c>
      <c r="B18" s="109">
        <v>0</v>
      </c>
      <c r="C18" s="219" t="s">
        <v>42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7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9" customFormat="1" ht="21" customHeight="1" spans="1:25">
      <c r="A19" s="108" t="s">
        <v>43</v>
      </c>
      <c r="B19" s="109">
        <v>0</v>
      </c>
      <c r="C19" s="219" t="s">
        <v>44</v>
      </c>
      <c r="D19" s="217">
        <v>0</v>
      </c>
      <c r="E19" s="217">
        <v>0</v>
      </c>
      <c r="F19" s="217">
        <v>0</v>
      </c>
      <c r="G19" s="217">
        <v>0</v>
      </c>
      <c r="H19" s="217">
        <v>0</v>
      </c>
      <c r="I19" s="217">
        <v>0</v>
      </c>
      <c r="J19" s="217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9" customFormat="1" ht="21" customHeight="1" spans="1:25">
      <c r="A20" s="222"/>
      <c r="B20" s="223"/>
      <c r="C20" s="219" t="s">
        <v>45</v>
      </c>
      <c r="D20" s="217">
        <v>334.5</v>
      </c>
      <c r="E20" s="217">
        <v>334.5</v>
      </c>
      <c r="F20" s="217">
        <v>0</v>
      </c>
      <c r="G20" s="217">
        <v>0</v>
      </c>
      <c r="H20" s="217">
        <v>0</v>
      </c>
      <c r="I20" s="217">
        <v>0</v>
      </c>
      <c r="J20" s="217">
        <v>0</v>
      </c>
      <c r="K20" s="217">
        <v>334.5</v>
      </c>
      <c r="L20" s="217">
        <v>0</v>
      </c>
      <c r="M20" s="217">
        <v>0</v>
      </c>
      <c r="N20" s="217">
        <v>0</v>
      </c>
      <c r="O20" s="217">
        <v>0</v>
      </c>
      <c r="P20" s="217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4"/>
      <c r="B21" s="223"/>
      <c r="C21" s="225"/>
      <c r="D21" s="217">
        <v>0</v>
      </c>
      <c r="E21" s="217"/>
      <c r="F21" s="217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/>
      <c r="R21"/>
      <c r="S21"/>
      <c r="T21"/>
      <c r="U21"/>
      <c r="V21"/>
      <c r="W21"/>
      <c r="X21"/>
      <c r="Y21"/>
    </row>
    <row r="22" s="199" customFormat="1" ht="21" customHeight="1" spans="1:25">
      <c r="A22" s="222" t="s">
        <v>46</v>
      </c>
      <c r="B22" s="109">
        <v>491.64</v>
      </c>
      <c r="C22" s="216" t="s">
        <v>47</v>
      </c>
      <c r="D22" s="217">
        <v>491.64</v>
      </c>
      <c r="E22" s="217">
        <v>491.64</v>
      </c>
      <c r="F22" s="217">
        <v>37.14</v>
      </c>
      <c r="G22" s="217">
        <v>0</v>
      </c>
      <c r="H22" s="217">
        <v>0</v>
      </c>
      <c r="I22" s="217">
        <v>0</v>
      </c>
      <c r="J22" s="217">
        <v>0</v>
      </c>
      <c r="K22" s="217">
        <v>454.5</v>
      </c>
      <c r="L22" s="217">
        <v>0</v>
      </c>
      <c r="M22" s="217">
        <v>0</v>
      </c>
      <c r="N22" s="217">
        <v>0</v>
      </c>
      <c r="O22" s="217">
        <v>0</v>
      </c>
      <c r="P22" s="217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786805555555556" bottom="0.609722222222222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1"/>
  <sheetViews>
    <sheetView showGridLines="0" showZeros="0" topLeftCell="A11" workbookViewId="0">
      <selection activeCell="H19" sqref="H19"/>
    </sheetView>
  </sheetViews>
  <sheetFormatPr defaultColWidth="9" defaultRowHeight="11.25"/>
  <cols>
    <col min="1" max="1" width="4.125" style="162" customWidth="1"/>
    <col min="2" max="3" width="2.875" style="162" customWidth="1"/>
    <col min="4" max="4" width="20.875" style="162" customWidth="1"/>
    <col min="5" max="5" width="19.45" style="162" customWidth="1"/>
    <col min="6" max="9" width="6.625" style="162" customWidth="1"/>
    <col min="10" max="13" width="4.25" style="162" customWidth="1"/>
    <col min="14" max="14" width="7.375" style="162" customWidth="1"/>
    <col min="15" max="16" width="4.25" style="162" customWidth="1"/>
    <col min="17" max="18" width="5" style="162" customWidth="1"/>
    <col min="19" max="20" width="4.25" style="162" customWidth="1"/>
    <col min="21" max="21" width="7.75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1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/>
      <c r="B3" s="165"/>
      <c r="C3" s="166"/>
      <c r="D3" s="161"/>
      <c r="E3"/>
      <c r="F3" s="167"/>
      <c r="G3" s="168"/>
      <c r="H3" s="169"/>
      <c r="I3" s="169"/>
      <c r="J3" s="169"/>
      <c r="K3" s="169"/>
      <c r="L3" s="169"/>
      <c r="M3" s="169"/>
      <c r="N3"/>
      <c r="O3" s="185"/>
      <c r="P3" s="186"/>
      <c r="Q3"/>
      <c r="R3" s="192"/>
      <c r="S3"/>
      <c r="T3"/>
      <c r="U3" s="156" t="s">
        <v>3</v>
      </c>
    </row>
    <row r="4" ht="21" customHeight="1" spans="1:21">
      <c r="A4" s="170" t="s">
        <v>50</v>
      </c>
      <c r="B4" s="170"/>
      <c r="C4" s="170"/>
      <c r="D4" s="171" t="s">
        <v>51</v>
      </c>
      <c r="E4" s="172" t="s">
        <v>52</v>
      </c>
      <c r="F4" s="173" t="s">
        <v>9</v>
      </c>
      <c r="G4" s="174" t="s">
        <v>53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ht="21" customHeight="1" spans="1:21">
      <c r="A5" s="170"/>
      <c r="B5" s="170"/>
      <c r="C5" s="170"/>
      <c r="D5" s="171"/>
      <c r="E5" s="172"/>
      <c r="F5" s="173"/>
      <c r="G5" s="173" t="s">
        <v>54</v>
      </c>
      <c r="H5" s="173"/>
      <c r="I5" s="173"/>
      <c r="J5" s="173"/>
      <c r="K5" s="173"/>
      <c r="L5" s="173"/>
      <c r="M5" s="173"/>
      <c r="N5" s="173"/>
      <c r="O5" s="173"/>
      <c r="P5" s="173"/>
      <c r="Q5" s="175" t="s">
        <v>13</v>
      </c>
      <c r="R5" s="175" t="s">
        <v>14</v>
      </c>
      <c r="S5" s="175"/>
      <c r="T5" s="175"/>
      <c r="U5" s="193" t="s">
        <v>15</v>
      </c>
    </row>
    <row r="6" ht="21" customHeight="1" spans="1:21">
      <c r="A6" s="170"/>
      <c r="B6" s="170"/>
      <c r="C6" s="170"/>
      <c r="D6" s="171"/>
      <c r="E6" s="172"/>
      <c r="F6" s="173"/>
      <c r="G6" s="107" t="s">
        <v>55</v>
      </c>
      <c r="H6" s="175" t="s">
        <v>56</v>
      </c>
      <c r="I6" s="175"/>
      <c r="J6" s="175"/>
      <c r="K6" s="175"/>
      <c r="L6" s="175"/>
      <c r="M6" s="175"/>
      <c r="N6" s="175"/>
      <c r="O6" s="107" t="s">
        <v>11</v>
      </c>
      <c r="P6" s="107" t="s">
        <v>12</v>
      </c>
      <c r="Q6" s="175"/>
      <c r="R6" s="175"/>
      <c r="S6" s="175"/>
      <c r="T6" s="175"/>
      <c r="U6" s="193"/>
    </row>
    <row r="7" ht="21" customHeight="1" spans="1:21">
      <c r="A7" s="170" t="s">
        <v>57</v>
      </c>
      <c r="B7" s="170" t="s">
        <v>58</v>
      </c>
      <c r="C7" s="170" t="s">
        <v>59</v>
      </c>
      <c r="D7" s="171"/>
      <c r="E7" s="172"/>
      <c r="F7" s="173"/>
      <c r="G7" s="107"/>
      <c r="H7" s="107" t="s">
        <v>60</v>
      </c>
      <c r="I7" s="107" t="s">
        <v>17</v>
      </c>
      <c r="J7" s="107" t="s">
        <v>18</v>
      </c>
      <c r="K7" s="107" t="s">
        <v>61</v>
      </c>
      <c r="L7" s="107" t="s">
        <v>62</v>
      </c>
      <c r="M7" s="107" t="s">
        <v>21</v>
      </c>
      <c r="N7" s="107" t="s">
        <v>63</v>
      </c>
      <c r="O7" s="107"/>
      <c r="P7" s="107"/>
      <c r="Q7" s="175"/>
      <c r="R7" s="193" t="s">
        <v>64</v>
      </c>
      <c r="S7" s="194" t="s">
        <v>65</v>
      </c>
      <c r="T7" s="194" t="s">
        <v>66</v>
      </c>
      <c r="U7" s="193"/>
    </row>
    <row r="8" ht="21" customHeight="1" spans="1:21">
      <c r="A8" s="170"/>
      <c r="B8" s="170"/>
      <c r="C8" s="170"/>
      <c r="D8" s="171"/>
      <c r="E8" s="172"/>
      <c r="F8" s="173"/>
      <c r="G8" s="107"/>
      <c r="H8" s="107"/>
      <c r="I8" s="107"/>
      <c r="J8" s="107"/>
      <c r="K8" s="107"/>
      <c r="L8" s="187"/>
      <c r="M8" s="107"/>
      <c r="N8" s="107"/>
      <c r="O8" s="107"/>
      <c r="P8" s="107"/>
      <c r="Q8" s="175"/>
      <c r="R8" s="193"/>
      <c r="S8" s="175"/>
      <c r="T8" s="175"/>
      <c r="U8" s="193"/>
    </row>
    <row r="9" ht="21" customHeight="1" spans="1:21">
      <c r="A9" s="176" t="s">
        <v>67</v>
      </c>
      <c r="B9" s="176" t="s">
        <v>67</v>
      </c>
      <c r="C9" s="176" t="s">
        <v>67</v>
      </c>
      <c r="D9" s="177" t="s">
        <v>67</v>
      </c>
      <c r="E9" s="177" t="s">
        <v>67</v>
      </c>
      <c r="F9" s="178">
        <v>1</v>
      </c>
      <c r="G9" s="107">
        <v>2</v>
      </c>
      <c r="H9" s="178">
        <v>3</v>
      </c>
      <c r="I9" s="107">
        <v>4</v>
      </c>
      <c r="J9" s="178">
        <v>5</v>
      </c>
      <c r="K9" s="107">
        <v>6</v>
      </c>
      <c r="L9" s="178">
        <v>7</v>
      </c>
      <c r="M9" s="107">
        <v>8</v>
      </c>
      <c r="N9" s="178">
        <v>9</v>
      </c>
      <c r="O9" s="107">
        <v>10</v>
      </c>
      <c r="P9" s="178">
        <v>11</v>
      </c>
      <c r="Q9" s="107">
        <v>12</v>
      </c>
      <c r="R9" s="178">
        <v>13</v>
      </c>
      <c r="S9" s="107">
        <v>14</v>
      </c>
      <c r="T9" s="178">
        <v>15</v>
      </c>
      <c r="U9" s="107">
        <v>16</v>
      </c>
    </row>
    <row r="10" s="161" customFormat="1" ht="27" customHeight="1" spans="1:21">
      <c r="A10" s="179"/>
      <c r="B10" s="179"/>
      <c r="C10" s="179"/>
      <c r="D10" s="180"/>
      <c r="E10" s="181" t="s">
        <v>68</v>
      </c>
      <c r="F10" s="182">
        <f t="shared" ref="F10:U10" si="0">SUM(F11:F16)</f>
        <v>491.64</v>
      </c>
      <c r="G10" s="182">
        <f>SUM(G11:G16)</f>
        <v>491.64</v>
      </c>
      <c r="H10" s="182">
        <f>SUM(H11:H16)</f>
        <v>491.64</v>
      </c>
      <c r="I10" s="182">
        <f>SUM(I11:I16)</f>
        <v>37.14</v>
      </c>
      <c r="J10" s="182">
        <f>SUM(J11:J16)</f>
        <v>0</v>
      </c>
      <c r="K10" s="182">
        <f>SUM(K11:K16)</f>
        <v>0</v>
      </c>
      <c r="L10" s="182">
        <f>SUM(L11:L16)</f>
        <v>0</v>
      </c>
      <c r="M10" s="182">
        <f>SUM(M11:M16)</f>
        <v>0</v>
      </c>
      <c r="N10" s="182">
        <f>SUM(N11:N16)</f>
        <v>454.5</v>
      </c>
      <c r="O10" s="182">
        <f>SUM(O11:O16)</f>
        <v>0</v>
      </c>
      <c r="P10" s="188">
        <f>SUM(P11:P16)</f>
        <v>0</v>
      </c>
      <c r="Q10" s="195">
        <f>SUM(Q11:Q16)</f>
        <v>0</v>
      </c>
      <c r="R10" s="196">
        <f>SUM(R11:R16)</f>
        <v>0</v>
      </c>
      <c r="S10" s="182">
        <f>SUM(S11:S16)</f>
        <v>0</v>
      </c>
      <c r="T10" s="182">
        <f>SUM(T11:T16)</f>
        <v>0</v>
      </c>
      <c r="U10" s="182">
        <f>SUM(U11:U16)</f>
        <v>0</v>
      </c>
    </row>
    <row r="11" ht="27" customHeight="1" spans="1:21">
      <c r="A11" s="179" t="s">
        <v>69</v>
      </c>
      <c r="B11" s="179" t="s">
        <v>70</v>
      </c>
      <c r="C11" s="179" t="s">
        <v>70</v>
      </c>
      <c r="D11" s="180" t="s">
        <v>71</v>
      </c>
      <c r="E11" s="183" t="s">
        <v>72</v>
      </c>
      <c r="F11" s="182">
        <v>4.09</v>
      </c>
      <c r="G11" s="182">
        <v>4.09</v>
      </c>
      <c r="H11" s="182">
        <v>4.09</v>
      </c>
      <c r="I11" s="182">
        <v>4.09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8">
        <v>0</v>
      </c>
      <c r="Q11" s="195">
        <v>0</v>
      </c>
      <c r="R11" s="196">
        <v>0</v>
      </c>
      <c r="S11" s="182">
        <v>0</v>
      </c>
      <c r="T11" s="182">
        <v>0</v>
      </c>
      <c r="U11" s="182">
        <v>0</v>
      </c>
    </row>
    <row r="12" ht="27" customHeight="1" spans="1:21">
      <c r="A12" s="179" t="s">
        <v>69</v>
      </c>
      <c r="B12" s="179" t="s">
        <v>73</v>
      </c>
      <c r="C12" s="179" t="s">
        <v>74</v>
      </c>
      <c r="D12" s="180" t="s">
        <v>71</v>
      </c>
      <c r="E12" s="183" t="s">
        <v>75</v>
      </c>
      <c r="F12" s="182">
        <v>0.27</v>
      </c>
      <c r="G12" s="182">
        <v>0.27</v>
      </c>
      <c r="H12" s="182">
        <v>0.27</v>
      </c>
      <c r="I12" s="182">
        <v>0.27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8">
        <v>0</v>
      </c>
      <c r="Q12" s="195">
        <v>0</v>
      </c>
      <c r="R12" s="196">
        <v>0</v>
      </c>
      <c r="S12" s="182">
        <v>0</v>
      </c>
      <c r="T12" s="182">
        <v>0</v>
      </c>
      <c r="U12" s="182">
        <v>0</v>
      </c>
    </row>
    <row r="13" ht="27" customHeight="1" spans="1:21">
      <c r="A13" s="179" t="s">
        <v>76</v>
      </c>
      <c r="B13" s="179" t="s">
        <v>77</v>
      </c>
      <c r="C13" s="179" t="s">
        <v>78</v>
      </c>
      <c r="D13" s="180" t="s">
        <v>71</v>
      </c>
      <c r="E13" s="183" t="s">
        <v>79</v>
      </c>
      <c r="F13" s="182">
        <v>1.37</v>
      </c>
      <c r="G13" s="182">
        <v>1.37</v>
      </c>
      <c r="H13" s="182">
        <v>1.37</v>
      </c>
      <c r="I13" s="182">
        <v>1.37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8">
        <v>0</v>
      </c>
      <c r="Q13" s="195">
        <v>0</v>
      </c>
      <c r="R13" s="196">
        <v>0</v>
      </c>
      <c r="S13" s="182">
        <v>0</v>
      </c>
      <c r="T13" s="182">
        <v>0</v>
      </c>
      <c r="U13" s="182">
        <v>0</v>
      </c>
    </row>
    <row r="14" ht="27" customHeight="1" spans="1:21">
      <c r="A14" s="179" t="s">
        <v>76</v>
      </c>
      <c r="B14" s="179" t="s">
        <v>77</v>
      </c>
      <c r="C14" s="179" t="s">
        <v>73</v>
      </c>
      <c r="D14" s="180" t="s">
        <v>71</v>
      </c>
      <c r="E14" s="183" t="s">
        <v>80</v>
      </c>
      <c r="F14" s="182">
        <v>0.24</v>
      </c>
      <c r="G14" s="182">
        <v>0.24</v>
      </c>
      <c r="H14" s="182">
        <v>0.24</v>
      </c>
      <c r="I14" s="182">
        <v>0.24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8">
        <v>0</v>
      </c>
      <c r="Q14" s="195">
        <v>0</v>
      </c>
      <c r="R14" s="196">
        <v>0</v>
      </c>
      <c r="S14" s="182">
        <v>0</v>
      </c>
      <c r="T14" s="182">
        <v>0</v>
      </c>
      <c r="U14" s="182">
        <v>0</v>
      </c>
    </row>
    <row r="15" ht="27" customHeight="1" spans="1:21">
      <c r="A15" s="179" t="s">
        <v>81</v>
      </c>
      <c r="B15" s="179" t="s">
        <v>78</v>
      </c>
      <c r="C15" s="179" t="s">
        <v>74</v>
      </c>
      <c r="D15" s="180" t="s">
        <v>71</v>
      </c>
      <c r="E15" s="183" t="s">
        <v>82</v>
      </c>
      <c r="F15" s="182">
        <v>2.66</v>
      </c>
      <c r="G15" s="182">
        <v>2.66</v>
      </c>
      <c r="H15" s="182">
        <v>2.66</v>
      </c>
      <c r="I15" s="182">
        <v>2.66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8">
        <v>0</v>
      </c>
      <c r="Q15" s="195">
        <v>0</v>
      </c>
      <c r="R15" s="196">
        <v>0</v>
      </c>
      <c r="S15" s="182">
        <v>0</v>
      </c>
      <c r="T15" s="182">
        <v>0</v>
      </c>
      <c r="U15" s="182">
        <v>0</v>
      </c>
    </row>
    <row r="16" ht="27" customHeight="1" spans="1:21">
      <c r="A16" s="179" t="s">
        <v>81</v>
      </c>
      <c r="B16" s="179" t="s">
        <v>83</v>
      </c>
      <c r="C16" s="179" t="s">
        <v>78</v>
      </c>
      <c r="D16" s="180" t="s">
        <v>71</v>
      </c>
      <c r="E16" s="183" t="s">
        <v>84</v>
      </c>
      <c r="F16" s="182">
        <v>483.01</v>
      </c>
      <c r="G16" s="182">
        <v>483.01</v>
      </c>
      <c r="H16" s="182">
        <v>483.01</v>
      </c>
      <c r="I16" s="182">
        <v>28.51</v>
      </c>
      <c r="J16" s="182">
        <v>0</v>
      </c>
      <c r="K16" s="182">
        <v>0</v>
      </c>
      <c r="L16" s="182">
        <v>0</v>
      </c>
      <c r="M16" s="182">
        <v>0</v>
      </c>
      <c r="N16" s="182">
        <v>454.5</v>
      </c>
      <c r="O16" s="182">
        <v>0</v>
      </c>
      <c r="P16" s="188">
        <v>0</v>
      </c>
      <c r="Q16" s="195">
        <v>0</v>
      </c>
      <c r="R16" s="196">
        <v>0</v>
      </c>
      <c r="S16" s="182">
        <v>0</v>
      </c>
      <c r="T16" s="182">
        <v>0</v>
      </c>
      <c r="U16" s="182">
        <v>0</v>
      </c>
    </row>
    <row r="17" ht="21" customHeight="1" spans="1:21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89"/>
      <c r="P17" s="161"/>
      <c r="Q17"/>
      <c r="R17" s="161"/>
      <c r="S17" s="161"/>
      <c r="T17" s="161"/>
      <c r="U17"/>
    </row>
    <row r="18" ht="21" customHeight="1" spans="1:2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89"/>
      <c r="P18" s="161"/>
      <c r="Q18"/>
      <c r="R18" s="161"/>
      <c r="S18" s="161"/>
      <c r="T18" s="161"/>
      <c r="U18" s="161"/>
    </row>
    <row r="19" ht="21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89"/>
      <c r="P19" s="161"/>
      <c r="Q19"/>
      <c r="R19" s="161"/>
      <c r="S19" s="161"/>
      <c r="T19"/>
      <c r="U19"/>
    </row>
    <row r="20" ht="21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89"/>
      <c r="P20" s="161"/>
      <c r="Q20"/>
      <c r="R20" s="161"/>
      <c r="S20" s="161"/>
      <c r="T20" s="161"/>
      <c r="U20"/>
    </row>
    <row r="21" ht="21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89"/>
      <c r="P21" s="161"/>
      <c r="Q21"/>
      <c r="R21" s="161"/>
      <c r="S21" s="161"/>
      <c r="T21"/>
      <c r="U21"/>
    </row>
    <row r="22" ht="9.75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89"/>
      <c r="P22" s="161"/>
      <c r="Q22"/>
      <c r="R22" s="161"/>
      <c r="S22" s="161"/>
      <c r="T22" s="161"/>
      <c r="U22"/>
    </row>
    <row r="23" ht="9.75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89"/>
      <c r="P23" s="161"/>
      <c r="Q23"/>
      <c r="R23" s="161"/>
      <c r="S23" s="161"/>
      <c r="T23"/>
      <c r="U23"/>
    </row>
    <row r="24" ht="9.75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89"/>
      <c r="P24" s="161"/>
      <c r="Q24"/>
      <c r="R24" s="161"/>
      <c r="S24" s="161"/>
      <c r="T24"/>
      <c r="U24"/>
    </row>
    <row r="25" ht="9.75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189"/>
      <c r="P25" s="161"/>
      <c r="Q25"/>
      <c r="R25" s="161"/>
      <c r="S25" s="161"/>
      <c r="T25"/>
      <c r="U25"/>
    </row>
    <row r="26" ht="9.75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189"/>
      <c r="P26" s="161"/>
      <c r="Q26"/>
      <c r="R26" s="161"/>
      <c r="S26" s="161"/>
      <c r="T26"/>
      <c r="U26"/>
    </row>
    <row r="27" ht="9.75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189"/>
      <c r="P27" s="161"/>
      <c r="Q27"/>
      <c r="R27" s="161"/>
      <c r="S27"/>
      <c r="T27"/>
      <c r="U27"/>
    </row>
    <row r="28" ht="9.75" customHeight="1" spans="1:21">
      <c r="A28"/>
      <c r="B28"/>
      <c r="C28"/>
      <c r="D28"/>
      <c r="E28" s="184" t="s">
        <v>85</v>
      </c>
      <c r="F28" s="161"/>
      <c r="G28" s="161"/>
      <c r="H28" s="161"/>
      <c r="I28"/>
      <c r="J28"/>
      <c r="K28" s="161"/>
      <c r="L28" s="161"/>
      <c r="M28" s="161"/>
      <c r="N28" s="161"/>
      <c r="O28" s="189"/>
      <c r="P28" s="161"/>
      <c r="Q28"/>
      <c r="R28" s="161"/>
      <c r="S28" s="161"/>
      <c r="T28"/>
      <c r="U28"/>
    </row>
    <row r="29" ht="9.75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189"/>
      <c r="P29" s="161"/>
      <c r="Q29"/>
      <c r="R29" s="161"/>
      <c r="S29" s="161"/>
      <c r="T29"/>
      <c r="U29"/>
    </row>
    <row r="30" ht="9.75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189"/>
      <c r="P30" s="161"/>
      <c r="Q30"/>
      <c r="R30" s="161"/>
      <c r="S30"/>
      <c r="T30"/>
      <c r="U30"/>
    </row>
    <row r="31" ht="9.75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189"/>
      <c r="P31" s="161"/>
      <c r="Q31"/>
      <c r="R31" s="161"/>
      <c r="S31" s="161"/>
      <c r="T31"/>
      <c r="U31"/>
    </row>
    <row r="32" ht="9.75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189"/>
      <c r="P32" s="161"/>
      <c r="Q32"/>
      <c r="R32" s="161"/>
      <c r="S32" s="161"/>
      <c r="T32"/>
      <c r="U32"/>
    </row>
    <row r="33" ht="9.75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189"/>
      <c r="P33" s="161"/>
      <c r="Q33"/>
      <c r="R33" s="161"/>
      <c r="S33" s="161"/>
      <c r="T33"/>
      <c r="U33"/>
    </row>
    <row r="34" ht="9.75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190"/>
      <c r="P34" s="161"/>
      <c r="Q34"/>
      <c r="R34" s="161"/>
      <c r="S34"/>
      <c r="T34"/>
      <c r="U34"/>
    </row>
    <row r="35" ht="9.75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189"/>
      <c r="P35" s="161"/>
      <c r="Q35"/>
      <c r="R35" s="161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90"/>
      <c r="P36"/>
      <c r="Q36"/>
      <c r="R36" s="161"/>
      <c r="S36"/>
      <c r="T36"/>
      <c r="U36"/>
    </row>
    <row r="37" ht="9.75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190"/>
      <c r="P37"/>
      <c r="Q37"/>
      <c r="R37" s="161"/>
      <c r="S37"/>
      <c r="T37"/>
      <c r="U37"/>
    </row>
    <row r="38" ht="9.75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190"/>
      <c r="P38"/>
      <c r="Q38"/>
      <c r="R38" s="161"/>
      <c r="S38"/>
      <c r="T38"/>
      <c r="U38"/>
    </row>
    <row r="39" ht="9.75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190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190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190"/>
      <c r="P41"/>
      <c r="Q41"/>
      <c r="R41"/>
      <c r="S41"/>
      <c r="T41"/>
      <c r="U41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9875" bottom="0.790972222222222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8"/>
  <sheetViews>
    <sheetView showGridLines="0" showZeros="0" workbookViewId="0">
      <selection activeCell="P4" sqref="P4"/>
    </sheetView>
  </sheetViews>
  <sheetFormatPr defaultColWidth="9" defaultRowHeight="11.25"/>
  <cols>
    <col min="1" max="3" width="4.75" style="125" customWidth="1"/>
    <col min="4" max="4" width="19.875" style="125" customWidth="1"/>
    <col min="5" max="5" width="16.375" style="125" customWidth="1"/>
    <col min="6" max="7" width="6.625" style="125" customWidth="1"/>
    <col min="8" max="10" width="7.75" style="125" customWidth="1"/>
    <col min="11" max="11" width="6.625" style="125" customWidth="1"/>
    <col min="12" max="12" width="9.25" style="125" customWidth="1"/>
    <col min="13" max="13" width="8.87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86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87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132" t="s">
        <v>88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1" customHeight="1" spans="1:21">
      <c r="A4" s="136" t="s">
        <v>50</v>
      </c>
      <c r="B4" s="136"/>
      <c r="C4" s="136"/>
      <c r="D4" s="137" t="s">
        <v>51</v>
      </c>
      <c r="E4" s="137" t="s">
        <v>52</v>
      </c>
      <c r="F4" s="137" t="s">
        <v>9</v>
      </c>
      <c r="G4" s="138" t="s">
        <v>89</v>
      </c>
      <c r="H4" s="138"/>
      <c r="I4" s="138"/>
      <c r="J4" s="157"/>
      <c r="K4" s="158" t="s">
        <v>90</v>
      </c>
      <c r="L4" s="138"/>
      <c r="M4" s="157"/>
      <c r="N4"/>
      <c r="O4"/>
      <c r="P4"/>
      <c r="Q4"/>
      <c r="R4"/>
      <c r="S4"/>
      <c r="T4"/>
      <c r="U4"/>
    </row>
    <row r="5" ht="33" customHeight="1" spans="1:21">
      <c r="A5" s="139" t="s">
        <v>57</v>
      </c>
      <c r="B5" s="140" t="s">
        <v>58</v>
      </c>
      <c r="C5" s="140" t="s">
        <v>59</v>
      </c>
      <c r="D5" s="137"/>
      <c r="E5" s="137"/>
      <c r="F5" s="137"/>
      <c r="G5" s="141" t="s">
        <v>16</v>
      </c>
      <c r="H5" s="137" t="s">
        <v>91</v>
      </c>
      <c r="I5" s="137" t="s">
        <v>92</v>
      </c>
      <c r="J5" s="137" t="s">
        <v>93</v>
      </c>
      <c r="K5" s="137" t="s">
        <v>16</v>
      </c>
      <c r="L5" s="137" t="s">
        <v>94</v>
      </c>
      <c r="M5" s="137" t="s">
        <v>95</v>
      </c>
      <c r="N5"/>
      <c r="O5"/>
      <c r="P5"/>
      <c r="Q5"/>
      <c r="R5"/>
      <c r="S5"/>
      <c r="T5"/>
      <c r="U5"/>
    </row>
    <row r="6" ht="21" customHeight="1" spans="1:21">
      <c r="A6" s="142" t="s">
        <v>67</v>
      </c>
      <c r="B6" s="143" t="s">
        <v>67</v>
      </c>
      <c r="C6" s="143" t="s">
        <v>67</v>
      </c>
      <c r="D6" s="144" t="s">
        <v>67</v>
      </c>
      <c r="E6" s="145" t="s">
        <v>67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7" customHeight="1" spans="1:21">
      <c r="A7" s="147"/>
      <c r="B7" s="147"/>
      <c r="C7" s="147"/>
      <c r="D7" s="148"/>
      <c r="E7" s="149" t="s">
        <v>68</v>
      </c>
      <c r="F7" s="150">
        <f t="shared" ref="F7:M7" si="0">SUM(F8:F13)</f>
        <v>491.64</v>
      </c>
      <c r="G7" s="151">
        <f>SUM(G8:G13)</f>
        <v>157.14</v>
      </c>
      <c r="H7" s="152">
        <f>SUM(H8:H13)</f>
        <v>0</v>
      </c>
      <c r="I7" s="159">
        <f>SUM(I8:I13)</f>
        <v>154.89</v>
      </c>
      <c r="J7" s="159">
        <f>SUM(J8:J13)</f>
        <v>2.25</v>
      </c>
      <c r="K7" s="150">
        <f>SUM(K8:K13)</f>
        <v>334.5</v>
      </c>
      <c r="L7" s="150">
        <f>SUM(L8:L13)</f>
        <v>0</v>
      </c>
      <c r="M7" s="150">
        <f>SUM(M8:M13)</f>
        <v>334.5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7" t="s">
        <v>69</v>
      </c>
      <c r="B8" s="147" t="s">
        <v>70</v>
      </c>
      <c r="C8" s="147" t="s">
        <v>70</v>
      </c>
      <c r="D8" s="148" t="s">
        <v>71</v>
      </c>
      <c r="E8" s="153" t="s">
        <v>72</v>
      </c>
      <c r="F8" s="150">
        <v>4.09</v>
      </c>
      <c r="G8" s="151">
        <v>4.09</v>
      </c>
      <c r="H8" s="152">
        <v>0</v>
      </c>
      <c r="I8" s="159">
        <v>4.09</v>
      </c>
      <c r="J8" s="159">
        <v>0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ht="27" customHeight="1" spans="1:21">
      <c r="A9" s="147" t="s">
        <v>69</v>
      </c>
      <c r="B9" s="147" t="s">
        <v>73</v>
      </c>
      <c r="C9" s="147" t="s">
        <v>74</v>
      </c>
      <c r="D9" s="148" t="s">
        <v>71</v>
      </c>
      <c r="E9" s="153" t="s">
        <v>75</v>
      </c>
      <c r="F9" s="150">
        <v>0.27</v>
      </c>
      <c r="G9" s="151">
        <v>0.27</v>
      </c>
      <c r="H9" s="152">
        <v>0</v>
      </c>
      <c r="I9" s="159">
        <v>0.27</v>
      </c>
      <c r="J9" s="159">
        <v>0</v>
      </c>
      <c r="K9" s="150">
        <v>0</v>
      </c>
      <c r="L9" s="150">
        <v>0</v>
      </c>
      <c r="M9" s="150">
        <v>0</v>
      </c>
      <c r="N9"/>
      <c r="O9"/>
      <c r="P9"/>
      <c r="Q9"/>
      <c r="R9"/>
      <c r="S9"/>
      <c r="T9"/>
      <c r="U9"/>
    </row>
    <row r="10" ht="27" customHeight="1" spans="1:21">
      <c r="A10" s="147" t="s">
        <v>76</v>
      </c>
      <c r="B10" s="147" t="s">
        <v>77</v>
      </c>
      <c r="C10" s="147" t="s">
        <v>78</v>
      </c>
      <c r="D10" s="148" t="s">
        <v>71</v>
      </c>
      <c r="E10" s="153" t="s">
        <v>79</v>
      </c>
      <c r="F10" s="150">
        <v>1.37</v>
      </c>
      <c r="G10" s="151">
        <v>1.37</v>
      </c>
      <c r="H10" s="152">
        <v>0</v>
      </c>
      <c r="I10" s="159">
        <v>1.37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27" customHeight="1" spans="1:21">
      <c r="A11" s="147" t="s">
        <v>76</v>
      </c>
      <c r="B11" s="147" t="s">
        <v>77</v>
      </c>
      <c r="C11" s="147" t="s">
        <v>73</v>
      </c>
      <c r="D11" s="148" t="s">
        <v>71</v>
      </c>
      <c r="E11" s="153" t="s">
        <v>80</v>
      </c>
      <c r="F11" s="150">
        <v>0.24</v>
      </c>
      <c r="G11" s="151">
        <v>0.24</v>
      </c>
      <c r="H11" s="152">
        <v>0</v>
      </c>
      <c r="I11" s="159">
        <v>0.24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7" customHeight="1" spans="1:21">
      <c r="A12" s="147" t="s">
        <v>81</v>
      </c>
      <c r="B12" s="147" t="s">
        <v>78</v>
      </c>
      <c r="C12" s="147" t="s">
        <v>74</v>
      </c>
      <c r="D12" s="148" t="s">
        <v>71</v>
      </c>
      <c r="E12" s="153" t="s">
        <v>82</v>
      </c>
      <c r="F12" s="150">
        <v>2.66</v>
      </c>
      <c r="G12" s="151">
        <v>2.66</v>
      </c>
      <c r="H12" s="152">
        <v>0</v>
      </c>
      <c r="I12" s="159">
        <v>2.66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27" customHeight="1" spans="1:21">
      <c r="A13" s="147" t="s">
        <v>81</v>
      </c>
      <c r="B13" s="147" t="s">
        <v>83</v>
      </c>
      <c r="C13" s="147" t="s">
        <v>78</v>
      </c>
      <c r="D13" s="148" t="s">
        <v>71</v>
      </c>
      <c r="E13" s="153" t="s">
        <v>84</v>
      </c>
      <c r="F13" s="150">
        <v>483.01</v>
      </c>
      <c r="G13" s="151">
        <v>148.51</v>
      </c>
      <c r="H13" s="152">
        <v>0</v>
      </c>
      <c r="I13" s="159">
        <v>146.26</v>
      </c>
      <c r="J13" s="159">
        <v>2.25</v>
      </c>
      <c r="K13" s="150">
        <v>334.5</v>
      </c>
      <c r="L13" s="150">
        <v>0</v>
      </c>
      <c r="M13" s="150">
        <v>334.5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984027777777778" bottom="0.389583333333333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GridLines="0" showZeros="0" workbookViewId="0">
      <selection activeCell="I13" sqref="I13"/>
    </sheetView>
  </sheetViews>
  <sheetFormatPr defaultColWidth="9" defaultRowHeight="11.25" outlineLevelCol="6"/>
  <cols>
    <col min="1" max="1" width="21.375" style="86" customWidth="1"/>
    <col min="2" max="2" width="8.75" style="87" customWidth="1"/>
    <col min="3" max="3" width="25.375" style="87" customWidth="1"/>
    <col min="4" max="5" width="9.875" style="87" customWidth="1"/>
    <col min="6" max="6" width="8.875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96</v>
      </c>
      <c r="G1"/>
    </row>
    <row r="2" s="82" customFormat="1" ht="30" customHeight="1" spans="1:6">
      <c r="A2" s="92" t="s">
        <v>97</v>
      </c>
      <c r="B2" s="92"/>
      <c r="C2" s="92"/>
      <c r="D2" s="92"/>
      <c r="E2" s="92"/>
      <c r="F2" s="92"/>
    </row>
    <row r="3" s="83" customFormat="1" ht="21" customHeight="1" spans="1:7">
      <c r="A3" s="93" t="s">
        <v>98</v>
      </c>
      <c r="B3" s="94"/>
      <c r="C3" s="95"/>
      <c r="E3" s="96"/>
      <c r="F3" s="38" t="s">
        <v>3</v>
      </c>
      <c r="G3" s="96"/>
    </row>
    <row r="4" s="83" customFormat="1" ht="21" customHeight="1" spans="1:6">
      <c r="A4" s="97" t="s">
        <v>4</v>
      </c>
      <c r="B4" s="97"/>
      <c r="C4" s="98" t="s">
        <v>99</v>
      </c>
      <c r="D4" s="99"/>
      <c r="E4" s="99"/>
      <c r="F4" s="99"/>
    </row>
    <row r="5" s="83" customFormat="1" ht="21" customHeight="1" spans="1:6">
      <c r="A5" s="100"/>
      <c r="B5" s="101" t="s">
        <v>100</v>
      </c>
      <c r="C5" s="102" t="s">
        <v>101</v>
      </c>
      <c r="D5" s="103" t="s">
        <v>102</v>
      </c>
      <c r="E5" s="103"/>
      <c r="F5" s="103"/>
    </row>
    <row r="6" s="83" customFormat="1" ht="21" customHeight="1" spans="1:6">
      <c r="A6" s="104"/>
      <c r="B6" s="105"/>
      <c r="C6" s="102"/>
      <c r="D6" s="106" t="s">
        <v>68</v>
      </c>
      <c r="E6" s="103" t="s">
        <v>56</v>
      </c>
      <c r="F6" s="103"/>
    </row>
    <row r="7" s="83" customFormat="1" ht="21" customHeight="1" spans="1:6">
      <c r="A7" s="104"/>
      <c r="B7" s="105"/>
      <c r="C7" s="102"/>
      <c r="D7" s="106"/>
      <c r="E7" s="107" t="s">
        <v>60</v>
      </c>
      <c r="F7" s="107" t="s">
        <v>17</v>
      </c>
    </row>
    <row r="8" s="84" customFormat="1" ht="21" customHeight="1" spans="1:6">
      <c r="A8" s="108" t="s">
        <v>23</v>
      </c>
      <c r="B8" s="109">
        <v>37.14</v>
      </c>
      <c r="C8" s="110" t="s">
        <v>103</v>
      </c>
      <c r="D8" s="111">
        <v>0</v>
      </c>
      <c r="E8" s="112">
        <v>0</v>
      </c>
      <c r="F8" s="112">
        <v>0</v>
      </c>
    </row>
    <row r="9" s="84" customFormat="1" ht="21" customHeight="1" spans="1:6">
      <c r="A9" s="113" t="s">
        <v>25</v>
      </c>
      <c r="B9" s="109">
        <v>0</v>
      </c>
      <c r="C9" s="110" t="s">
        <v>104</v>
      </c>
      <c r="D9" s="111">
        <v>0</v>
      </c>
      <c r="E9" s="111">
        <v>0</v>
      </c>
      <c r="F9" s="114">
        <v>0</v>
      </c>
    </row>
    <row r="10" s="84" customFormat="1" ht="21" customHeight="1" spans="1:6">
      <c r="A10" s="115" t="s">
        <v>27</v>
      </c>
      <c r="B10" s="109">
        <v>0</v>
      </c>
      <c r="C10" s="110" t="s">
        <v>105</v>
      </c>
      <c r="D10" s="111">
        <v>0</v>
      </c>
      <c r="E10" s="111">
        <v>0</v>
      </c>
      <c r="F10" s="114">
        <v>0</v>
      </c>
    </row>
    <row r="11" s="84" customFormat="1" ht="21" customHeight="1" spans="1:6">
      <c r="A11" s="115" t="s">
        <v>106</v>
      </c>
      <c r="B11" s="109">
        <v>0</v>
      </c>
      <c r="C11" s="110" t="s">
        <v>107</v>
      </c>
      <c r="D11" s="111">
        <v>0</v>
      </c>
      <c r="E11" s="111">
        <v>0</v>
      </c>
      <c r="F11" s="114">
        <v>0</v>
      </c>
    </row>
    <row r="12" s="84" customFormat="1" ht="21" customHeight="1" spans="1:6">
      <c r="A12" s="115" t="s">
        <v>31</v>
      </c>
      <c r="B12" s="109">
        <v>0</v>
      </c>
      <c r="C12" s="110" t="s">
        <v>108</v>
      </c>
      <c r="D12" s="111">
        <v>0</v>
      </c>
      <c r="E12" s="111">
        <v>0</v>
      </c>
      <c r="F12" s="114">
        <v>0</v>
      </c>
    </row>
    <row r="13" s="84" customFormat="1" ht="21" customHeight="1" spans="1:6">
      <c r="A13" s="115" t="s">
        <v>33</v>
      </c>
      <c r="B13" s="109">
        <v>454.5</v>
      </c>
      <c r="C13" s="110" t="s">
        <v>109</v>
      </c>
      <c r="D13" s="111">
        <v>0</v>
      </c>
      <c r="E13" s="111">
        <v>0</v>
      </c>
      <c r="F13" s="114">
        <v>0</v>
      </c>
    </row>
    <row r="14" s="84" customFormat="1" ht="21" customHeight="1" spans="1:6">
      <c r="A14" s="115" t="s">
        <v>110</v>
      </c>
      <c r="B14" s="109">
        <v>0</v>
      </c>
      <c r="C14" s="110" t="s">
        <v>111</v>
      </c>
      <c r="D14" s="111">
        <v>0</v>
      </c>
      <c r="E14" s="111">
        <v>0</v>
      </c>
      <c r="F14" s="114">
        <v>0</v>
      </c>
    </row>
    <row r="15" s="84" customFormat="1" ht="21" customHeight="1" spans="1:6">
      <c r="A15" s="115" t="s">
        <v>37</v>
      </c>
      <c r="B15" s="109">
        <v>0</v>
      </c>
      <c r="C15" s="110" t="s">
        <v>112</v>
      </c>
      <c r="D15" s="111">
        <v>4.36</v>
      </c>
      <c r="E15" s="111">
        <v>4.36</v>
      </c>
      <c r="F15" s="114">
        <v>4.36</v>
      </c>
    </row>
    <row r="16" s="84" customFormat="1" ht="21" customHeight="1" spans="1:6">
      <c r="A16" s="108" t="s">
        <v>39</v>
      </c>
      <c r="B16" s="109">
        <v>0</v>
      </c>
      <c r="C16" s="110" t="s">
        <v>113</v>
      </c>
      <c r="D16" s="111">
        <v>0</v>
      </c>
      <c r="E16" s="111">
        <v>0</v>
      </c>
      <c r="F16" s="114">
        <v>0</v>
      </c>
    </row>
    <row r="17" s="84" customFormat="1" ht="21" customHeight="1" spans="1:7">
      <c r="A17" s="108" t="s">
        <v>114</v>
      </c>
      <c r="B17" s="109">
        <v>0</v>
      </c>
      <c r="C17" s="110" t="s">
        <v>115</v>
      </c>
      <c r="D17" s="111">
        <v>1.61</v>
      </c>
      <c r="E17" s="111">
        <v>1.61</v>
      </c>
      <c r="F17" s="114">
        <v>1.61</v>
      </c>
      <c r="G17" s="43"/>
    </row>
    <row r="18" s="84" customFormat="1" ht="21" customHeight="1" spans="1:7">
      <c r="A18" s="108" t="s">
        <v>43</v>
      </c>
      <c r="B18" s="109">
        <v>0</v>
      </c>
      <c r="C18" s="110" t="s">
        <v>116</v>
      </c>
      <c r="D18" s="111">
        <v>0</v>
      </c>
      <c r="E18" s="111">
        <v>0</v>
      </c>
      <c r="F18" s="114">
        <v>0</v>
      </c>
      <c r="G18" s="43"/>
    </row>
    <row r="19" s="84" customFormat="1" ht="21" customHeight="1" spans="1:7">
      <c r="A19" s="113"/>
      <c r="B19" s="116"/>
      <c r="C19" s="110" t="s">
        <v>117</v>
      </c>
      <c r="D19" s="111">
        <v>0</v>
      </c>
      <c r="E19" s="111">
        <v>0</v>
      </c>
      <c r="F19" s="114">
        <v>0</v>
      </c>
      <c r="G19" s="43"/>
    </row>
    <row r="20" s="84" customFormat="1" ht="21" customHeight="1" spans="1:7">
      <c r="A20" s="117"/>
      <c r="B20" s="116"/>
      <c r="C20" s="110" t="s">
        <v>118</v>
      </c>
      <c r="D20" s="111">
        <v>0</v>
      </c>
      <c r="E20" s="111">
        <v>0</v>
      </c>
      <c r="F20" s="118">
        <v>0</v>
      </c>
      <c r="G20" s="43"/>
    </row>
    <row r="21" s="84" customFormat="1" ht="21" customHeight="1" spans="1:7">
      <c r="A21" s="113"/>
      <c r="B21" s="116"/>
      <c r="C21" s="110" t="s">
        <v>119</v>
      </c>
      <c r="D21" s="111">
        <v>0</v>
      </c>
      <c r="E21" s="111">
        <v>0</v>
      </c>
      <c r="F21" s="111">
        <v>0</v>
      </c>
      <c r="G21" s="43"/>
    </row>
    <row r="22" s="84" customFormat="1" ht="21" customHeight="1" spans="1:7">
      <c r="A22" s="113"/>
      <c r="B22" s="116"/>
      <c r="C22" s="110" t="s">
        <v>120</v>
      </c>
      <c r="D22" s="111">
        <v>0</v>
      </c>
      <c r="E22" s="111">
        <v>0</v>
      </c>
      <c r="F22" s="111">
        <v>0</v>
      </c>
      <c r="G22" s="43"/>
    </row>
    <row r="23" s="84" customFormat="1" ht="21" customHeight="1" spans="1:7">
      <c r="A23" s="119"/>
      <c r="B23" s="111"/>
      <c r="C23" s="110" t="s">
        <v>121</v>
      </c>
      <c r="D23" s="111">
        <v>0</v>
      </c>
      <c r="E23" s="111">
        <v>0</v>
      </c>
      <c r="F23" s="111">
        <v>0</v>
      </c>
      <c r="G23" s="43"/>
    </row>
    <row r="24" s="84" customFormat="1" ht="21" customHeight="1" spans="1:7">
      <c r="A24" s="119"/>
      <c r="B24" s="111"/>
      <c r="C24" s="110" t="s">
        <v>122</v>
      </c>
      <c r="D24" s="111">
        <v>0</v>
      </c>
      <c r="E24" s="111">
        <v>0</v>
      </c>
      <c r="F24" s="111">
        <v>0</v>
      </c>
      <c r="G24" s="43"/>
    </row>
    <row r="25" s="84" customFormat="1" ht="21" customHeight="1" spans="1:7">
      <c r="A25" s="119"/>
      <c r="B25" s="111"/>
      <c r="C25" s="110" t="s">
        <v>123</v>
      </c>
      <c r="D25" s="111">
        <v>0</v>
      </c>
      <c r="E25" s="111">
        <v>0</v>
      </c>
      <c r="F25" s="111">
        <v>0</v>
      </c>
      <c r="G25" s="43"/>
    </row>
    <row r="26" s="84" customFormat="1" ht="21" customHeight="1" spans="1:7">
      <c r="A26" s="119"/>
      <c r="B26" s="111"/>
      <c r="C26" s="110" t="s">
        <v>124</v>
      </c>
      <c r="D26" s="111">
        <v>0</v>
      </c>
      <c r="E26" s="111">
        <v>0</v>
      </c>
      <c r="F26" s="111">
        <v>0</v>
      </c>
      <c r="G26" s="43"/>
    </row>
    <row r="27" s="84" customFormat="1" ht="21" customHeight="1" spans="1:7">
      <c r="A27" s="119"/>
      <c r="B27" s="111"/>
      <c r="C27" s="110" t="s">
        <v>125</v>
      </c>
      <c r="D27" s="111">
        <v>485.67</v>
      </c>
      <c r="E27" s="111">
        <v>485.67</v>
      </c>
      <c r="F27" s="111">
        <v>31.17</v>
      </c>
      <c r="G27" s="43"/>
    </row>
    <row r="28" s="84" customFormat="1" ht="21" customHeight="1" spans="1:7">
      <c r="A28" s="119"/>
      <c r="B28" s="111"/>
      <c r="C28" s="110" t="s">
        <v>126</v>
      </c>
      <c r="D28" s="111">
        <v>0</v>
      </c>
      <c r="E28" s="111">
        <v>0</v>
      </c>
      <c r="F28" s="111">
        <v>0</v>
      </c>
      <c r="G28" s="43"/>
    </row>
    <row r="29" s="84" customFormat="1" ht="21" customHeight="1" spans="1:7">
      <c r="A29" s="119"/>
      <c r="B29" s="111"/>
      <c r="C29" s="110" t="s">
        <v>127</v>
      </c>
      <c r="D29" s="111">
        <v>0</v>
      </c>
      <c r="E29" s="111">
        <v>0</v>
      </c>
      <c r="F29" s="111">
        <v>0</v>
      </c>
      <c r="G29" s="43"/>
    </row>
    <row r="30" s="84" customFormat="1" ht="21" customHeight="1" spans="1:7">
      <c r="A30" s="119"/>
      <c r="B30" s="111"/>
      <c r="C30" s="110" t="s">
        <v>128</v>
      </c>
      <c r="D30" s="120">
        <v>0</v>
      </c>
      <c r="E30" s="120">
        <v>0</v>
      </c>
      <c r="F30" s="120">
        <v>0</v>
      </c>
      <c r="G30" s="43"/>
    </row>
    <row r="31" s="84" customFormat="1" ht="21" customHeight="1" spans="1:7">
      <c r="A31" s="119"/>
      <c r="B31" s="111"/>
      <c r="C31" s="110" t="s">
        <v>129</v>
      </c>
      <c r="D31" s="111">
        <v>0</v>
      </c>
      <c r="E31" s="111">
        <v>0</v>
      </c>
      <c r="F31" s="111">
        <v>0</v>
      </c>
      <c r="G31" s="43"/>
    </row>
    <row r="32" s="84" customFormat="1" ht="21" customHeight="1" spans="1:7">
      <c r="A32" s="119"/>
      <c r="B32" s="111"/>
      <c r="C32" s="110" t="s">
        <v>130</v>
      </c>
      <c r="D32" s="111">
        <v>0</v>
      </c>
      <c r="E32" s="111">
        <v>0</v>
      </c>
      <c r="F32" s="111">
        <v>0</v>
      </c>
      <c r="G32" s="43"/>
    </row>
    <row r="33" s="84" customFormat="1" ht="21" customHeight="1" spans="1:7">
      <c r="A33" s="119"/>
      <c r="B33" s="118"/>
      <c r="C33" s="110" t="s">
        <v>131</v>
      </c>
      <c r="D33" s="111">
        <v>0</v>
      </c>
      <c r="E33" s="111">
        <v>0</v>
      </c>
      <c r="F33" s="111">
        <v>0</v>
      </c>
      <c r="G33" s="43"/>
    </row>
    <row r="34" s="84" customFormat="1" ht="21" customHeight="1" spans="1:7">
      <c r="A34" s="119"/>
      <c r="B34" s="118"/>
      <c r="C34" s="110" t="s">
        <v>132</v>
      </c>
      <c r="D34" s="111">
        <v>0</v>
      </c>
      <c r="E34" s="111">
        <v>0</v>
      </c>
      <c r="F34" s="111">
        <v>0</v>
      </c>
      <c r="G34" s="43"/>
    </row>
    <row r="35" s="84" customFormat="1" ht="21" customHeight="1" spans="1:7">
      <c r="A35" s="119"/>
      <c r="B35" s="118"/>
      <c r="C35" s="110" t="s">
        <v>133</v>
      </c>
      <c r="D35" s="111">
        <v>0</v>
      </c>
      <c r="E35" s="111">
        <v>0</v>
      </c>
      <c r="F35" s="111">
        <v>0</v>
      </c>
      <c r="G35" s="43"/>
    </row>
    <row r="36" s="84" customFormat="1" ht="21" customHeight="1" spans="1:7">
      <c r="A36" s="119"/>
      <c r="B36" s="118"/>
      <c r="C36" s="110" t="s">
        <v>134</v>
      </c>
      <c r="D36" s="111">
        <v>0</v>
      </c>
      <c r="E36" s="111">
        <v>0</v>
      </c>
      <c r="F36" s="111">
        <v>0</v>
      </c>
      <c r="G36" s="43"/>
    </row>
    <row r="37" s="83" customFormat="1" ht="21" customHeight="1" spans="1:7">
      <c r="A37" s="119"/>
      <c r="B37" s="118"/>
      <c r="C37" s="110"/>
      <c r="D37" s="111"/>
      <c r="E37" s="111"/>
      <c r="F37" s="111"/>
      <c r="G37"/>
    </row>
    <row r="38" s="84" customFormat="1" ht="21" customHeight="1" spans="1:7">
      <c r="A38" s="104" t="s">
        <v>46</v>
      </c>
      <c r="B38" s="118">
        <v>491.64</v>
      </c>
      <c r="C38" s="121" t="s">
        <v>135</v>
      </c>
      <c r="D38" s="111">
        <v>491.64</v>
      </c>
      <c r="E38" s="111">
        <v>491.64</v>
      </c>
      <c r="F38" s="111">
        <v>37.14</v>
      </c>
      <c r="G38" s="43"/>
    </row>
    <row r="39" s="85" customFormat="1" ht="14.25" customHeight="1" spans="1:7">
      <c r="A39" s="122"/>
      <c r="C39"/>
      <c r="G39"/>
    </row>
    <row r="40" s="85" customFormat="1" ht="14.25" customHeight="1" spans="1:7">
      <c r="A40" s="122"/>
      <c r="G40"/>
    </row>
    <row r="41" s="85" customFormat="1" ht="14.25" customHeight="1" spans="1:7">
      <c r="A41" s="122"/>
      <c r="G41"/>
    </row>
    <row r="42" s="85" customFormat="1" ht="14.25" customHeight="1" spans="1:7">
      <c r="A42" s="122"/>
      <c r="G42"/>
    </row>
    <row r="43" s="85" customFormat="1" ht="14.25" customHeight="1" spans="1:7">
      <c r="A43" s="122"/>
      <c r="G43"/>
    </row>
    <row r="44" s="85" customFormat="1" ht="14.25" customHeight="1" spans="1:7">
      <c r="A44" s="122"/>
      <c r="G44"/>
    </row>
    <row r="45" s="85" customFormat="1" ht="14.25" customHeight="1" spans="1:7">
      <c r="A45" s="122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90972222222222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A7" sqref="7:13"/>
    </sheetView>
  </sheetViews>
  <sheetFormatPr defaultColWidth="9" defaultRowHeight="11.25"/>
  <cols>
    <col min="1" max="1" width="4.375" style="4" customWidth="1"/>
    <col min="2" max="3" width="2.875" style="4" customWidth="1"/>
    <col min="4" max="4" width="19" style="4" customWidth="1"/>
    <col min="5" max="5" width="18.5" style="4" customWidth="1"/>
    <col min="6" max="7" width="6.625" style="4" customWidth="1"/>
    <col min="8" max="10" width="7.625" style="4" customWidth="1"/>
    <col min="11" max="11" width="6.625" style="4" customWidth="1"/>
    <col min="12" max="13" width="8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136</v>
      </c>
    </row>
    <row r="2" s="1" customFormat="1" ht="30" customHeight="1" spans="1:13">
      <c r="A2" s="10" t="s">
        <v>137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88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36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70" t="s">
        <v>67</v>
      </c>
      <c r="B6" s="71" t="s">
        <v>67</v>
      </c>
      <c r="C6" s="71" t="s">
        <v>67</v>
      </c>
      <c r="D6" s="72" t="s">
        <v>67</v>
      </c>
      <c r="E6" s="73" t="s">
        <v>67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7" customHeight="1" spans="1:13">
      <c r="A7" s="75"/>
      <c r="B7" s="75"/>
      <c r="C7" s="75"/>
      <c r="D7" s="76"/>
      <c r="E7" s="77" t="s">
        <v>68</v>
      </c>
      <c r="F7" s="26">
        <f t="shared" ref="F7:M7" si="0">SUM(F8:F13)</f>
        <v>491.64</v>
      </c>
      <c r="G7" s="78">
        <f>SUM(G8:G13)</f>
        <v>157.14</v>
      </c>
      <c r="H7" s="79">
        <f>SUM(H8:H13)</f>
        <v>0</v>
      </c>
      <c r="I7" s="81">
        <f>SUM(I8:I13)</f>
        <v>154.89</v>
      </c>
      <c r="J7" s="81">
        <f>SUM(J8:J13)</f>
        <v>2.25</v>
      </c>
      <c r="K7" s="26">
        <f>SUM(K8:K13)</f>
        <v>334.5</v>
      </c>
      <c r="L7" s="26">
        <f>SUM(L8:L13)</f>
        <v>0</v>
      </c>
      <c r="M7" s="26">
        <f>SUM(M8:M13)</f>
        <v>334.5</v>
      </c>
    </row>
    <row r="8" s="2" customFormat="1" ht="27" customHeight="1" spans="1:13">
      <c r="A8" s="75" t="s">
        <v>69</v>
      </c>
      <c r="B8" s="75" t="s">
        <v>70</v>
      </c>
      <c r="C8" s="75" t="s">
        <v>70</v>
      </c>
      <c r="D8" s="76" t="s">
        <v>71</v>
      </c>
      <c r="E8" s="80" t="s">
        <v>72</v>
      </c>
      <c r="F8" s="26">
        <v>4.09</v>
      </c>
      <c r="G8" s="78">
        <v>4.09</v>
      </c>
      <c r="H8" s="79">
        <v>0</v>
      </c>
      <c r="I8" s="81">
        <v>4.09</v>
      </c>
      <c r="J8" s="81">
        <v>0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5" t="s">
        <v>69</v>
      </c>
      <c r="B9" s="75" t="s">
        <v>73</v>
      </c>
      <c r="C9" s="75" t="s">
        <v>74</v>
      </c>
      <c r="D9" s="76" t="s">
        <v>71</v>
      </c>
      <c r="E9" s="80" t="s">
        <v>75</v>
      </c>
      <c r="F9" s="26">
        <v>0.27</v>
      </c>
      <c r="G9" s="78">
        <v>0.27</v>
      </c>
      <c r="H9" s="79">
        <v>0</v>
      </c>
      <c r="I9" s="81">
        <v>0.27</v>
      </c>
      <c r="J9" s="81">
        <v>0</v>
      </c>
      <c r="K9" s="26">
        <v>0</v>
      </c>
      <c r="L9" s="26">
        <v>0</v>
      </c>
      <c r="M9" s="26">
        <v>0</v>
      </c>
    </row>
    <row r="10" s="2" customFormat="1" ht="27" customHeight="1" spans="1:13">
      <c r="A10" s="75" t="s">
        <v>76</v>
      </c>
      <c r="B10" s="75" t="s">
        <v>77</v>
      </c>
      <c r="C10" s="75" t="s">
        <v>78</v>
      </c>
      <c r="D10" s="76" t="s">
        <v>71</v>
      </c>
      <c r="E10" s="80" t="s">
        <v>79</v>
      </c>
      <c r="F10" s="26">
        <v>1.37</v>
      </c>
      <c r="G10" s="78">
        <v>1.37</v>
      </c>
      <c r="H10" s="79">
        <v>0</v>
      </c>
      <c r="I10" s="81">
        <v>1.37</v>
      </c>
      <c r="J10" s="81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5" t="s">
        <v>76</v>
      </c>
      <c r="B11" s="75" t="s">
        <v>77</v>
      </c>
      <c r="C11" s="75" t="s">
        <v>73</v>
      </c>
      <c r="D11" s="76" t="s">
        <v>71</v>
      </c>
      <c r="E11" s="80" t="s">
        <v>80</v>
      </c>
      <c r="F11" s="26">
        <v>0.24</v>
      </c>
      <c r="G11" s="78">
        <v>0.24</v>
      </c>
      <c r="H11" s="79">
        <v>0</v>
      </c>
      <c r="I11" s="81">
        <v>0.24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5" t="s">
        <v>81</v>
      </c>
      <c r="B12" s="75" t="s">
        <v>78</v>
      </c>
      <c r="C12" s="75" t="s">
        <v>74</v>
      </c>
      <c r="D12" s="76" t="s">
        <v>71</v>
      </c>
      <c r="E12" s="80" t="s">
        <v>82</v>
      </c>
      <c r="F12" s="26">
        <v>2.66</v>
      </c>
      <c r="G12" s="78">
        <v>2.66</v>
      </c>
      <c r="H12" s="79">
        <v>0</v>
      </c>
      <c r="I12" s="81">
        <v>2.66</v>
      </c>
      <c r="J12" s="81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5" t="s">
        <v>81</v>
      </c>
      <c r="B13" s="75" t="s">
        <v>83</v>
      </c>
      <c r="C13" s="75" t="s">
        <v>78</v>
      </c>
      <c r="D13" s="76" t="s">
        <v>71</v>
      </c>
      <c r="E13" s="80" t="s">
        <v>84</v>
      </c>
      <c r="F13" s="26">
        <v>483.01</v>
      </c>
      <c r="G13" s="78">
        <v>148.51</v>
      </c>
      <c r="H13" s="79">
        <v>0</v>
      </c>
      <c r="I13" s="81">
        <v>146.26</v>
      </c>
      <c r="J13" s="81">
        <v>2.25</v>
      </c>
      <c r="K13" s="26">
        <v>334.5</v>
      </c>
      <c r="L13" s="26">
        <v>0</v>
      </c>
      <c r="M13" s="26">
        <v>334.5</v>
      </c>
    </row>
    <row r="14" s="2" customFormat="1" ht="21" customHeight="1"/>
    <row r="15" s="2" customFormat="1" ht="21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showGridLines="0" showZeros="0" workbookViewId="0">
      <selection activeCell="C1" sqref="C:C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2.75" style="50" customWidth="1"/>
    <col min="4" max="4" width="18.375" style="50" customWidth="1"/>
    <col min="5" max="5" width="14.87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138</v>
      </c>
    </row>
    <row r="2" s="47" customFormat="1" ht="30" customHeight="1" spans="1:5">
      <c r="A2" s="53" t="s">
        <v>139</v>
      </c>
      <c r="B2" s="53"/>
      <c r="C2" s="53"/>
      <c r="D2" s="53"/>
      <c r="E2" s="53"/>
    </row>
    <row r="3" ht="21" customHeight="1" spans="1:5">
      <c r="A3" s="54" t="s">
        <v>88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140</v>
      </c>
      <c r="D4" s="56" t="s">
        <v>141</v>
      </c>
      <c r="E4" s="56"/>
    </row>
    <row r="5" s="48" customFormat="1" ht="21" customHeight="1" spans="1:5">
      <c r="A5" s="58" t="s">
        <v>57</v>
      </c>
      <c r="B5" s="58" t="s">
        <v>58</v>
      </c>
      <c r="C5" s="57"/>
      <c r="D5" s="59" t="s">
        <v>16</v>
      </c>
      <c r="E5" s="59" t="s">
        <v>142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67</v>
      </c>
      <c r="B7" s="61" t="s">
        <v>67</v>
      </c>
      <c r="C7" s="62" t="s">
        <v>67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68</v>
      </c>
      <c r="D8" s="66">
        <f>SUM(D9:D22)</f>
        <v>157.14</v>
      </c>
      <c r="E8" s="66">
        <f>SUM(E9:E22)</f>
        <v>37.14</v>
      </c>
    </row>
    <row r="9" s="48" customFormat="1" ht="21" customHeight="1" spans="1:5">
      <c r="A9" s="64" t="s">
        <v>143</v>
      </c>
      <c r="B9" s="65" t="s">
        <v>74</v>
      </c>
      <c r="C9" s="67" t="s">
        <v>144</v>
      </c>
      <c r="D9" s="66">
        <v>16.57</v>
      </c>
      <c r="E9" s="66">
        <v>16.57</v>
      </c>
    </row>
    <row r="10" s="48" customFormat="1" ht="21" customHeight="1" spans="1:5">
      <c r="A10" s="64" t="s">
        <v>143</v>
      </c>
      <c r="B10" s="65" t="s">
        <v>78</v>
      </c>
      <c r="C10" s="67" t="s">
        <v>145</v>
      </c>
      <c r="D10" s="66">
        <v>5.63</v>
      </c>
      <c r="E10" s="66">
        <v>5.63</v>
      </c>
    </row>
    <row r="11" s="48" customFormat="1" ht="21" customHeight="1" spans="1:5">
      <c r="A11" s="64" t="s">
        <v>143</v>
      </c>
      <c r="B11" s="65" t="s">
        <v>83</v>
      </c>
      <c r="C11" s="67" t="s">
        <v>146</v>
      </c>
      <c r="D11" s="66">
        <v>3.23</v>
      </c>
      <c r="E11" s="66">
        <v>3.23</v>
      </c>
    </row>
    <row r="12" s="48" customFormat="1" ht="21" customHeight="1" spans="1:5">
      <c r="A12" s="64" t="s">
        <v>143</v>
      </c>
      <c r="B12" s="65" t="s">
        <v>147</v>
      </c>
      <c r="C12" s="67" t="s">
        <v>148</v>
      </c>
      <c r="D12" s="66">
        <v>4.09</v>
      </c>
      <c r="E12" s="66">
        <v>4.09</v>
      </c>
    </row>
    <row r="13" s="48" customFormat="1" ht="21" customHeight="1" spans="1:5">
      <c r="A13" s="64" t="s">
        <v>143</v>
      </c>
      <c r="B13" s="65" t="s">
        <v>149</v>
      </c>
      <c r="C13" s="67" t="s">
        <v>150</v>
      </c>
      <c r="D13" s="66">
        <v>1.33</v>
      </c>
      <c r="E13" s="66">
        <v>1.33</v>
      </c>
    </row>
    <row r="14" s="48" customFormat="1" ht="21" customHeight="1" spans="1:5">
      <c r="A14" s="64" t="s">
        <v>143</v>
      </c>
      <c r="B14" s="65" t="s">
        <v>151</v>
      </c>
      <c r="C14" s="67" t="s">
        <v>152</v>
      </c>
      <c r="D14" s="66">
        <v>0.55</v>
      </c>
      <c r="E14" s="66">
        <v>0.55</v>
      </c>
    </row>
    <row r="15" ht="21" customHeight="1" spans="1:5">
      <c r="A15" s="64" t="s">
        <v>143</v>
      </c>
      <c r="B15" s="65" t="s">
        <v>153</v>
      </c>
      <c r="C15" s="67" t="s">
        <v>82</v>
      </c>
      <c r="D15" s="66">
        <v>2.66</v>
      </c>
      <c r="E15" s="66">
        <v>2.66</v>
      </c>
    </row>
    <row r="16" ht="21" customHeight="1" spans="1:5">
      <c r="A16" s="64" t="s">
        <v>143</v>
      </c>
      <c r="B16" s="65" t="s">
        <v>73</v>
      </c>
      <c r="C16" s="67" t="s">
        <v>154</v>
      </c>
      <c r="D16" s="66">
        <v>120</v>
      </c>
      <c r="E16" s="66">
        <v>0</v>
      </c>
    </row>
    <row r="17" ht="21" customHeight="1" spans="1:5">
      <c r="A17" s="64" t="s">
        <v>155</v>
      </c>
      <c r="B17" s="65" t="s">
        <v>74</v>
      </c>
      <c r="C17" s="67" t="s">
        <v>156</v>
      </c>
      <c r="D17" s="66">
        <v>0.6</v>
      </c>
      <c r="E17" s="66">
        <v>0.6</v>
      </c>
    </row>
    <row r="18" ht="21" customHeight="1" spans="1:5">
      <c r="A18" s="64" t="s">
        <v>155</v>
      </c>
      <c r="B18" s="65" t="s">
        <v>70</v>
      </c>
      <c r="C18" s="67" t="s">
        <v>157</v>
      </c>
      <c r="D18" s="66">
        <v>0.1</v>
      </c>
      <c r="E18" s="66">
        <v>0.1</v>
      </c>
    </row>
    <row r="19" ht="21" customHeight="1" spans="1:5">
      <c r="A19" s="64" t="s">
        <v>155</v>
      </c>
      <c r="B19" s="65" t="s">
        <v>158</v>
      </c>
      <c r="C19" s="67" t="s">
        <v>159</v>
      </c>
      <c r="D19" s="66">
        <v>0.55</v>
      </c>
      <c r="E19" s="66">
        <v>0.55</v>
      </c>
    </row>
    <row r="20" ht="21" customHeight="1" spans="1:5">
      <c r="A20" s="64" t="s">
        <v>155</v>
      </c>
      <c r="B20" s="65" t="s">
        <v>160</v>
      </c>
      <c r="C20" s="67" t="s">
        <v>161</v>
      </c>
      <c r="D20" s="66">
        <v>1</v>
      </c>
      <c r="E20" s="66">
        <v>1</v>
      </c>
    </row>
    <row r="21" ht="21" customHeight="1" spans="1:5">
      <c r="A21" s="64" t="s">
        <v>155</v>
      </c>
      <c r="B21" s="65" t="s">
        <v>162</v>
      </c>
      <c r="C21" s="67" t="s">
        <v>163</v>
      </c>
      <c r="D21" s="66">
        <v>0.27</v>
      </c>
      <c r="E21" s="66">
        <v>0.27</v>
      </c>
    </row>
    <row r="22" ht="21" customHeight="1" spans="1:5">
      <c r="A22" s="64" t="s">
        <v>155</v>
      </c>
      <c r="B22" s="65" t="s">
        <v>164</v>
      </c>
      <c r="C22" s="67" t="s">
        <v>165</v>
      </c>
      <c r="D22" s="66">
        <v>0.56</v>
      </c>
      <c r="E22" s="66">
        <v>0.56</v>
      </c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  <row r="33" ht="21" customHeight="1" spans="1: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31.75" customWidth="1"/>
    <col min="3" max="3" width="27" customWidth="1"/>
  </cols>
  <sheetData>
    <row r="1" customHeight="1" spans="2:2">
      <c r="B1" s="28" t="s">
        <v>166</v>
      </c>
    </row>
    <row r="2" s="32" customFormat="1" ht="51" customHeight="1" spans="1:3">
      <c r="A2" s="35" t="s">
        <v>167</v>
      </c>
      <c r="B2" s="35"/>
      <c r="C2" s="36"/>
    </row>
    <row r="3" ht="18.75" customHeight="1" spans="1:2">
      <c r="A3" s="37" t="s">
        <v>88</v>
      </c>
      <c r="B3" s="38" t="s">
        <v>3</v>
      </c>
    </row>
    <row r="4" s="33" customFormat="1" ht="30" customHeight="1" spans="1:3">
      <c r="A4" s="39" t="s">
        <v>168</v>
      </c>
      <c r="B4" s="40" t="s">
        <v>169</v>
      </c>
      <c r="C4"/>
    </row>
    <row r="5" s="34" customFormat="1" ht="30" customHeight="1" spans="1:3">
      <c r="A5" s="41" t="s">
        <v>170</v>
      </c>
      <c r="B5" s="42">
        <v>1</v>
      </c>
      <c r="C5" s="43"/>
    </row>
    <row r="6" s="34" customFormat="1" ht="30" customHeight="1" spans="1:3">
      <c r="A6" s="44" t="s">
        <v>171</v>
      </c>
      <c r="B6" s="42">
        <v>0</v>
      </c>
      <c r="C6" s="43"/>
    </row>
    <row r="7" s="34" customFormat="1" ht="30" customHeight="1" spans="1:3">
      <c r="A7" s="44" t="s">
        <v>172</v>
      </c>
      <c r="B7" s="42">
        <v>1</v>
      </c>
      <c r="C7" s="43"/>
    </row>
    <row r="8" s="34" customFormat="1" ht="30" customHeight="1" spans="1:3">
      <c r="A8" s="44" t="s">
        <v>173</v>
      </c>
      <c r="B8" s="42">
        <v>0</v>
      </c>
      <c r="C8" s="43"/>
    </row>
    <row r="9" s="34" customFormat="1" ht="30" customHeight="1" spans="1:3">
      <c r="A9" s="44" t="s">
        <v>174</v>
      </c>
      <c r="B9" s="42">
        <v>0</v>
      </c>
      <c r="C9" s="43"/>
    </row>
    <row r="10" s="34" customFormat="1" ht="30" customHeight="1" spans="1:3">
      <c r="A10" s="44" t="s">
        <v>175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176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G1" sqref="F:G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7" width="10.125" style="4" customWidth="1"/>
    <col min="8" max="10" width="10.875" style="4" customWidth="1"/>
    <col min="11" max="11" width="7" style="4" customWidth="1"/>
    <col min="12" max="12" width="10.875" style="4" customWidth="1"/>
    <col min="13" max="13" width="7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177</v>
      </c>
    </row>
    <row r="2" s="1" customFormat="1" ht="30" customHeight="1" spans="1:13">
      <c r="A2" s="10" t="s">
        <v>178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88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null,null,总收发</cp:lastModifiedBy>
  <cp:version>1</cp:version>
  <dcterms:created xsi:type="dcterms:W3CDTF">2019-09-20T17:58:51Z</dcterms:created>
  <dcterms:modified xsi:type="dcterms:W3CDTF">2019-09-20T18:04:13Z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67416</vt:i4>
  </property>
</Properties>
</file>